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ran\Desktop\Javna nabava\"/>
    </mc:Choice>
  </mc:AlternateContent>
  <bookViews>
    <workbookView xWindow="0" yWindow="0" windowWidth="28800" windowHeight="1170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ProcedureType_Valid_ZO!$B$1:$B$7</definedName>
    <definedName name="Javna.nabava">#REF!</definedName>
    <definedName name="Javna_nabava">#REF!</definedName>
    <definedName name="Jednostavna">ProcedureType_Valid_ZO!$B$15</definedName>
    <definedName name="Main">#REF!</definedName>
    <definedName name="Obnov">#REF!</definedName>
    <definedName name="Obnova">ProcedureType_Valid_ZO!$B$17:$B$18</definedName>
    <definedName name="Obrana">ProcedureType_Valid_ZO!$B$9:$B$13</definedName>
    <definedName name="PLAN_CODE_CORE_ContractType" localSheetId="2" hidden="1">ContractType!$A$1:$B$4</definedName>
    <definedName name="PLAN_CODE_CORE_ProcType" localSheetId="3" hidden="1">ProcedureType!$A$1:$B$10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1" i="1" l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5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Crveno OSOSNOVNA ŠKOLA ŽUPA DUBROVAČKA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4" authorId="0" shape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<sst xmlns="http://schemas.openxmlformats.org/spreadsheetml/2006/main" count="19046" uniqueCount="18928">
  <si>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</si>
  <si>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</si>
  <si>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</si>
  <si>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</si>
  <si>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</si>
  <si>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</si>
  <si>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</si>
  <si>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</si>
  <si>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</si>
  <si>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</si>
  <si>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</si>
  <si>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</si>
  <si>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</si>
  <si>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</si>
  <si>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</si>
  <si>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</si>
  <si>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</si>
  <si>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</si>
  <si>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</si>
  <si>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</si>
  <si>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</si>
  <si>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</si>
  <si>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</si>
  <si>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</si>
  <si>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</si>
  <si>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</si>
  <si>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</si>
  <si>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</si>
  <si>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</si>
  <si>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</si>
  <si>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</si>
  <si>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</si>
  <si>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</si>
  <si>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</si>
  <si>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</si>
  <si>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</si>
  <si>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</si>
  <si>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</si>
  <si>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</si>
  <si>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</si>
  <si>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</si>
  <si>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</si>
  <si>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</si>
  <si>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</si>
  <si>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</si>
  <si>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</si>
  <si>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</si>
  <si>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</si>
  <si>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</si>
  <si>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</si>
  <si>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</si>
  <si>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</si>
  <si>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</si>
  <si>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</si>
  <si>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</si>
  <si>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</si>
  <si>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</si>
  <si>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</si>
  <si>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</si>
  <si>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</si>
  <si>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</si>
  <si>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</si>
  <si>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</si>
  <si>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</si>
  <si>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</si>
  <si>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</si>
  <si>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</si>
  <si>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</si>
  <si>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</si>
  <si>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</si>
  <si>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</si>
  <si>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</si>
  <si>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</si>
  <si>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</si>
  <si>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</si>
  <si>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</si>
  <si>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</si>
  <si>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</si>
  <si>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</si>
  <si>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</si>
  <si>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</si>
  <si>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</si>
  <si>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</si>
  <si>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</si>
  <si>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</si>
  <si>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</si>
  <si>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</si>
  <si>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</si>
  <si>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</si>
  <si>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</si>
  <si>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</si>
  <si>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</si>
  <si>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</si>
  <si>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</si>
  <si>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</si>
  <si>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</si>
  <si>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</si>
  <si>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</si>
  <si>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</si>
  <si>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</si>
  <si>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</si>
  <si>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</si>
  <si>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</si>
  <si>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</si>
  <si>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</si>
  <si>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</si>
  <si>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</si>
  <si>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</si>
  <si>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</si>
  <si>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</si>
  <si>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</si>
  <si>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</si>
  <si>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</si>
  <si>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</si>
  <si>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</si>
  <si>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</si>
  <si>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</si>
  <si>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</si>
  <si>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</si>
  <si>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</si>
  <si>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</si>
  <si>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</si>
  <si>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</si>
  <si>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</si>
  <si>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</si>
  <si>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</si>
  <si>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</si>
  <si>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</si>
  <si>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</si>
  <si>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</si>
  <si>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</si>
  <si>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</si>
  <si>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</si>
  <si>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</si>
  <si>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</si>
  <si>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</si>
  <si>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</si>
  <si>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</si>
  <si>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</si>
  <si>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</si>
  <si>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</si>
  <si>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</si>
  <si>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</si>
  <si>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</si>
  <si>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</si>
  <si>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</si>
  <si>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</si>
  <si>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</si>
  <si>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</si>
  <si>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</si>
  <si>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</si>
  <si>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</si>
  <si>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</si>
  <si>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</si>
  <si>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</si>
  <si>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</si>
  <si>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</si>
  <si>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</si>
  <si>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</si>
  <si>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</si>
  <si>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</si>
  <si>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</si>
  <si>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</si>
  <si>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</si>
  <si>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</si>
  <si>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</si>
  <si>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</si>
  <si>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</si>
  <si>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</si>
  <si>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</si>
  <si>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</si>
  <si>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</si>
  <si>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</si>
  <si>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</si>
  <si>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</si>
  <si>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</si>
  <si>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</si>
  <si>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</si>
  <si>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</si>
  <si>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</si>
  <si>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</si>
  <si>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</si>
  <si>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</si>
  <si>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</si>
  <si>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</si>
  <si>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</si>
  <si>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</si>
  <si>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</si>
  <si>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</si>
  <si>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</si>
  <si>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</si>
  <si>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</si>
  <si>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</si>
  <si>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</si>
  <si>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</si>
  <si>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</si>
  <si>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</si>
  <si>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</si>
  <si>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</si>
  <si>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</si>
  <si>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</si>
  <si>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</si>
  <si>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</si>
  <si>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</si>
  <si>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</si>
  <si>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</si>
  <si>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</si>
  <si>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</si>
  <si>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</si>
  <si>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</si>
  <si>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</si>
  <si>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</si>
  <si>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</si>
  <si>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</si>
  <si>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</si>
  <si>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</si>
  <si>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</si>
  <si>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</si>
  <si>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</si>
  <si>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</si>
  <si>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</si>
  <si>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</si>
  <si>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</si>
  <si>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</si>
  <si>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</si>
  <si>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</si>
  <si>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</si>
  <si>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</si>
  <si>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</si>
  <si>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</si>
  <si>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</si>
  <si>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</si>
  <si>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</si>
  <si>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</si>
  <si>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</si>
  <si>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</si>
  <si>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</si>
  <si>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</si>
  <si>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</si>
  <si>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</si>
  <si>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</si>
  <si>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</si>
  <si>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</si>
  <si>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</si>
  <si>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</si>
  <si>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</si>
  <si>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</si>
  <si>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</si>
  <si>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</si>
  <si>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</si>
  <si>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</si>
  <si>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</si>
  <si>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</si>
  <si>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</si>
  <si>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</si>
  <si>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</si>
  <si>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</si>
  <si>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</si>
  <si>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</si>
  <si>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</si>
  <si>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</si>
  <si>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</si>
  <si>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</si>
  <si>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</si>
  <si>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</si>
  <si>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</si>
  <si>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</si>
  <si>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</si>
  <si>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</si>
  <si>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</si>
  <si>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</si>
  <si>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</si>
  <si>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</si>
  <si>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</si>
  <si>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</si>
  <si>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</si>
  <si>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</si>
  <si>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</si>
  <si>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</si>
  <si>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</si>
  <si>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</si>
  <si>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</si>
  <si>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</si>
  <si>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</si>
  <si>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</si>
  <si>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</si>
  <si>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</si>
  <si>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</si>
  <si>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</si>
  <si>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</si>
  <si>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</si>
  <si>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</si>
  <si>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</si>
  <si>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</si>
  <si>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</si>
  <si>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</si>
  <si>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</si>
  <si>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</si>
  <si>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</si>
  <si>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</si>
  <si>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</si>
  <si>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</si>
  <si>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</si>
  <si>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</si>
  <si>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</si>
  <si>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</si>
  <si>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</si>
  <si>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</si>
  <si>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</si>
  <si>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</si>
  <si>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</si>
  <si>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</si>
  <si>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</si>
  <si>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</si>
  <si>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</si>
  <si>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</si>
  <si>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</si>
  <si>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</si>
  <si>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</si>
  <si>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</si>
  <si>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</si>
  <si>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</si>
  <si>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</si>
  <si>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</si>
  <si>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</si>
  <si>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</si>
  <si>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</si>
  <si>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</si>
  <si>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</si>
  <si>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</si>
  <si>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</si>
  <si>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</si>
  <si>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</si>
  <si>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</si>
  <si>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</si>
  <si>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</si>
  <si>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</si>
  <si>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</si>
  <si>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</si>
  <si>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</si>
  <si>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</si>
  <si>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</si>
  <si>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</si>
  <si>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</si>
  <si>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</si>
  <si>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</si>
  <si>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</si>
  <si>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</si>
  <si>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</si>
  <si>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</si>
  <si>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</si>
  <si>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</si>
  <si>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</si>
  <si>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</si>
  <si>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</si>
  <si>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</si>
  <si>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</si>
  <si>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</si>
  <si>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</si>
  <si>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</si>
  <si>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</si>
  <si>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</si>
  <si>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</si>
  <si>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</si>
  <si>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</si>
  <si>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</si>
  <si>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</si>
  <si>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</si>
  <si>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</si>
  <si>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</si>
  <si>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</si>
  <si>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</si>
  <si>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</si>
  <si>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</si>
  <si>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</si>
  <si>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</si>
  <si>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</si>
  <si>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</si>
  <si>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</si>
  <si>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</si>
  <si>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</si>
  <si>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</si>
  <si>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</si>
  <si>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</si>
  <si>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</si>
  <si>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</si>
  <si>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</si>
  <si>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</si>
  <si>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</si>
  <si>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</si>
  <si>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</si>
  <si>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</si>
  <si>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</si>
  <si>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</si>
  <si>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</si>
  <si>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</si>
  <si>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</si>
  <si>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</si>
  <si>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</si>
  <si>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</si>
  <si>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</si>
  <si>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</si>
  <si>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</si>
  <si>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</si>
  <si>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</si>
  <si>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</si>
  <si>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</si>
  <si>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</si>
  <si>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</si>
  <si>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</si>
  <si>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</si>
  <si>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</si>
  <si>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</si>
  <si>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</si>
  <si>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</si>
  <si>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</si>
  <si>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</si>
  <si>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</si>
  <si>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</si>
  <si>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</si>
  <si>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</si>
  <si>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</si>
  <si>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</si>
  <si>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</si>
  <si>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</si>
  <si>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</si>
  <si>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</si>
  <si>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</si>
  <si>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</si>
  <si>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</si>
  <si>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</si>
  <si>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</si>
  <si>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</si>
  <si>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</si>
  <si>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</si>
  <si>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</si>
  <si>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</si>
  <si>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</si>
  <si>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</si>
  <si>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</si>
  <si>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</si>
  <si>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</si>
  <si>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</si>
  <si>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</si>
  <si>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</si>
  <si>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</si>
  <si>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</si>
  <si>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</si>
  <si>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</si>
  <si>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</si>
  <si>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</si>
  <si>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</si>
  <si>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</si>
  <si>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</si>
  <si>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</si>
  <si>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</si>
  <si>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</si>
  <si>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</si>
  <si>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</si>
  <si>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</si>
  <si>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</si>
  <si>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</si>
  <si>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</si>
  <si>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</si>
  <si>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</si>
  <si>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</si>
  <si>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</si>
  <si>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</si>
  <si>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</si>
  <si>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</si>
  <si>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</si>
  <si>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</si>
  <si>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</si>
  <si>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</si>
  <si>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</si>
  <si>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</si>
  <si>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</si>
  <si>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</si>
  <si>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</si>
  <si>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</si>
  <si>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</si>
  <si>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</si>
  <si>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</si>
  <si>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</si>
  <si>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</si>
  <si>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</si>
  <si>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</si>
  <si>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</si>
  <si>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</si>
  <si>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</si>
  <si>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</si>
  <si>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</si>
  <si>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</si>
  <si>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</si>
  <si>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</si>
  <si>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</si>
  <si>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</si>
  <si>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</si>
  <si>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</si>
  <si>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</si>
  <si>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</si>
  <si>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</si>
  <si>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</si>
  <si>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</si>
  <si>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</si>
  <si>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</si>
  <si>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</si>
  <si>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</si>
  <si>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</si>
  <si>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</si>
  <si>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</si>
  <si>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</si>
  <si>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</si>
  <si>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</si>
  <si>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</si>
  <si>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</si>
  <si>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</si>
  <si>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</si>
  <si>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</si>
  <si>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</si>
  <si>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</si>
  <si>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</si>
  <si>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</si>
  <si>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</si>
  <si>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</si>
  <si>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</si>
  <si>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</si>
  <si>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</si>
  <si>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</si>
  <si>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</si>
  <si>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</si>
  <si>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</si>
  <si>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</si>
  <si>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</si>
  <si>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</si>
  <si>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</si>
  <si>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</si>
  <si>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</si>
  <si>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</si>
  <si>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</si>
  <si>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</si>
  <si>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</si>
  <si>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</si>
  <si>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</si>
  <si>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</si>
  <si>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</si>
  <si>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</si>
  <si>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</si>
  <si>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</si>
  <si>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</si>
  <si>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</si>
  <si>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</si>
  <si>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</si>
  <si>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</si>
  <si>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</si>
  <si>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</si>
  <si>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</si>
  <si>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</si>
  <si>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</si>
  <si>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</si>
  <si>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</si>
  <si>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</si>
  <si>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</si>
  <si>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</si>
  <si>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</si>
  <si>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</si>
  <si>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</si>
  <si>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</si>
  <si>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</si>
  <si>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</si>
  <si>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</si>
  <si>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</si>
  <si>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</si>
  <si>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</si>
  <si>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</si>
  <si>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</si>
  <si>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</si>
  <si>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</si>
  <si>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</si>
  <si>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</si>
  <si>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</si>
  <si>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</si>
  <si>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</si>
  <si>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</si>
  <si>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</si>
  <si>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</si>
  <si>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</si>
  <si>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</si>
  <si>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</si>
  <si>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</si>
  <si>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</si>
  <si>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</si>
  <si>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</si>
  <si>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</si>
  <si>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</si>
  <si>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</si>
  <si>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</si>
  <si>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</si>
  <si>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</si>
  <si>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</si>
  <si>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</si>
  <si>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</si>
  <si>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</si>
  <si>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</si>
  <si>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</si>
  <si>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</si>
  <si>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</si>
  <si>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</si>
  <si>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</si>
  <si>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</si>
  <si>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</si>
  <si>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</si>
  <si>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</si>
  <si>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</si>
  <si>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</si>
  <si>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</si>
  <si>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</si>
  <si>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</si>
  <si>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</si>
  <si>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</si>
  <si>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</si>
  <si>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</si>
  <si>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</si>
  <si>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</si>
  <si>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</si>
  <si>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</si>
  <si>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</si>
  <si>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</si>
  <si>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</si>
  <si>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</si>
  <si>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</si>
  <si>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</si>
  <si>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</si>
  <si>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</si>
  <si>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</si>
  <si>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</si>
  <si>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</si>
  <si>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</si>
  <si>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</si>
  <si>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</si>
  <si>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</si>
  <si>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</si>
  <si>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</si>
  <si>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</si>
  <si>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</si>
  <si>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</si>
  <si>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</si>
  <si>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</si>
  <si>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</si>
  <si>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</si>
  <si>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</si>
  <si>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</si>
  <si>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</si>
  <si>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</si>
  <si>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</si>
  <si>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</si>
  <si>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</si>
  <si>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</si>
  <si>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</si>
  <si>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</si>
  <si>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</si>
  <si>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</si>
  <si>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</si>
  <si>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</si>
  <si>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</si>
  <si>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</si>
  <si>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</si>
  <si>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</si>
  <si>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</si>
  <si>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</si>
  <si>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</si>
  <si>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</si>
  <si>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</si>
  <si>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</si>
  <si>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</si>
  <si>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</si>
  <si>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</si>
  <si>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</si>
  <si>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</si>
  <si>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</si>
  <si>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</si>
  <si>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</si>
  <si>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</si>
  <si>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</si>
  <si>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</si>
  <si>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</si>
  <si>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</si>
  <si>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</si>
  <si>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</si>
  <si>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</si>
  <si>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</si>
  <si>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</si>
  <si>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</si>
  <si>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</si>
  <si>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</si>
  <si>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</si>
  <si>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</si>
  <si>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</si>
  <si>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</si>
  <si>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</si>
  <si>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</si>
  <si>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</si>
  <si>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</si>
  <si>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</si>
  <si>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</si>
  <si>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</si>
  <si>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</si>
  <si>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</si>
  <si>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</si>
  <si>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</si>
  <si>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</si>
  <si>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</si>
  <si>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</si>
  <si>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</si>
  <si>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</si>
  <si>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</si>
  <si>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</si>
  <si>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</si>
  <si>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</si>
  <si>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</si>
  <si>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</si>
  <si>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</si>
  <si>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</si>
  <si>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</si>
  <si>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</si>
  <si>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</si>
  <si>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</si>
  <si>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</si>
  <si>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</si>
  <si>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</si>
  <si>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</si>
  <si>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</si>
  <si>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</si>
  <si>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</si>
  <si>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</si>
  <si>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</si>
  <si>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</si>
  <si>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</si>
  <si>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</si>
  <si>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</si>
  <si>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</si>
  <si>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</si>
  <si>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</si>
  <si>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</si>
  <si>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</si>
  <si>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</si>
  <si>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</si>
  <si>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</si>
  <si>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</si>
  <si>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</si>
  <si>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</si>
  <si>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</si>
  <si>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</si>
  <si>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</si>
  <si>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</si>
  <si>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</si>
  <si>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</si>
  <si>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</si>
  <si>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</si>
  <si>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</si>
  <si>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</si>
  <si>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</si>
  <si>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</si>
  <si>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</si>
  <si>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</si>
  <si>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</si>
  <si>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</si>
  <si>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</si>
  <si>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</si>
  <si>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</si>
  <si>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</si>
  <si>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</si>
  <si>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</si>
  <si>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</si>
  <si>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</si>
  <si>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</si>
  <si>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</si>
  <si>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</si>
  <si>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</si>
  <si>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</si>
  <si>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</si>
  <si>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</si>
  <si>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</si>
  <si>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</si>
  <si>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</si>
  <si>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</si>
  <si>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</si>
  <si>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</si>
  <si>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</si>
  <si>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</si>
  <si>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</si>
  <si>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</si>
  <si>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</si>
  <si>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</si>
  <si>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</si>
  <si>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</si>
  <si>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</si>
  <si>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</si>
  <si>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</si>
  <si>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</si>
  <si>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</si>
  <si>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</si>
  <si>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</si>
  <si>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</si>
  <si>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</si>
  <si>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</si>
  <si>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</si>
  <si>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</si>
  <si>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</si>
  <si>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</si>
  <si>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</si>
  <si>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</si>
  <si>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</si>
  <si>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</si>
  <si>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</si>
  <si>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</si>
  <si>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</si>
  <si>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</si>
  <si>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</si>
  <si>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</si>
  <si>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</si>
  <si>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</si>
  <si>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</si>
  <si>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</si>
  <si>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</si>
  <si>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</si>
  <si>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</si>
  <si>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</si>
  <si>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</si>
  <si>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</si>
  <si>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</si>
  <si>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</si>
  <si>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</si>
  <si>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</si>
  <si>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</si>
  <si>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</si>
  <si>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</si>
  <si>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</si>
  <si>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</si>
  <si>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</si>
  <si>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</si>
  <si>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</si>
  <si>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</si>
  <si>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</si>
  <si>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</si>
  <si>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</si>
  <si>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</si>
  <si>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</si>
  <si>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</si>
  <si>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</si>
  <si>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</si>
  <si>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</si>
  <si>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</si>
  <si>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</si>
  <si>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</si>
  <si>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</si>
  <si>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</si>
  <si>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</si>
  <si>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</si>
  <si>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</si>
  <si>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</si>
  <si>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</si>
  <si>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</si>
  <si>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</si>
  <si>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</si>
  <si>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</si>
  <si>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</si>
  <si>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</si>
  <si>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</si>
  <si>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</si>
  <si>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</si>
  <si>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</si>
  <si>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</si>
  <si>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</si>
  <si>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</si>
  <si>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</si>
  <si>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</si>
  <si>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</si>
  <si>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</si>
  <si>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</si>
  <si>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</si>
  <si>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</si>
  <si>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</si>
  <si>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</si>
  <si>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</si>
  <si>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</si>
  <si>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</si>
  <si>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</si>
  <si>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</si>
  <si>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</si>
  <si>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</si>
  <si>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</si>
  <si>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</si>
  <si>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</si>
  <si>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</si>
  <si>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</si>
  <si>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</si>
  <si>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</si>
  <si>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</si>
  <si>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</si>
  <si>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</si>
  <si>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</si>
  <si>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</si>
  <si>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</si>
  <si>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</si>
  <si>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</si>
  <si>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</si>
  <si>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</si>
  <si>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</si>
  <si>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</si>
  <si>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</si>
  <si>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</si>
  <si>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</si>
  <si>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</si>
  <si>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</si>
  <si>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</si>
  <si>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</si>
  <si>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</si>
  <si>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</si>
  <si>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</si>
  <si>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</si>
  <si>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</si>
  <si>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</si>
  <si>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</si>
  <si>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</si>
  <si>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</si>
  <si>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</si>
  <si>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</si>
  <si>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</si>
  <si>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</si>
  <si>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</si>
  <si>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</si>
  <si>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</si>
  <si>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</si>
  <si>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</si>
  <si>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</si>
  <si>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</si>
  <si>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</si>
  <si>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</si>
  <si>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</si>
  <si>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</si>
  <si>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</si>
  <si>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</si>
  <si>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</si>
  <si>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</si>
  <si>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</si>
  <si>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</si>
  <si>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</si>
  <si>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</si>
  <si>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</si>
  <si>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</si>
  <si>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</si>
  <si>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</si>
  <si>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</si>
  <si>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</si>
  <si>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</si>
  <si>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</si>
  <si>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</si>
  <si>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</si>
  <si>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</si>
  <si>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</si>
  <si>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</si>
  <si>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</si>
  <si>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</si>
  <si>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</si>
  <si>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</si>
  <si>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</si>
  <si>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</si>
  <si>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</si>
  <si>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</si>
  <si>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</si>
  <si>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</si>
  <si>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</si>
  <si>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</si>
  <si>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</si>
  <si>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</si>
  <si>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</si>
  <si>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</si>
  <si>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</si>
  <si>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</si>
  <si>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</si>
  <si>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</si>
  <si>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</si>
  <si>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</si>
  <si>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</si>
  <si>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</si>
  <si>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</si>
  <si>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</si>
  <si>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</si>
  <si>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</si>
  <si>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</si>
  <si>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</si>
  <si>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</si>
  <si>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</si>
  <si>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</si>
  <si>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</si>
  <si>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</si>
  <si>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</si>
  <si>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</si>
  <si>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</si>
  <si>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</si>
  <si>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</si>
  <si>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</si>
  <si>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</si>
  <si>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</si>
  <si>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</si>
  <si>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</si>
  <si>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</si>
  <si>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</si>
  <si>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</si>
  <si>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</si>
  <si>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</si>
  <si>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</si>
  <si>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</si>
  <si>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</si>
  <si>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</si>
  <si>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</si>
  <si>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</si>
  <si>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</si>
  <si>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</si>
  <si>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</si>
  <si>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</si>
  <si>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</si>
  <si>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</si>
  <si>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</si>
  <si>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</si>
  <si>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</si>
  <si>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</si>
  <si>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</si>
  <si>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</si>
  <si>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</si>
  <si>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</si>
  <si>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</si>
  <si>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</si>
  <si>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</si>
  <si>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</si>
  <si>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</si>
  <si>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</si>
  <si>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</si>
  <si>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</si>
  <si>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</si>
  <si>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</si>
  <si>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</si>
  <si>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</si>
  <si>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</si>
  <si>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</si>
  <si>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</si>
  <si>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</si>
  <si>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</si>
  <si>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</si>
  <si>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</si>
  <si>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</si>
  <si>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</si>
  <si>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</si>
  <si>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</si>
  <si>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</si>
  <si>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</si>
  <si>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</si>
  <si>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</si>
  <si>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</si>
  <si>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</si>
  <si>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</si>
  <si>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</si>
  <si>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</si>
  <si>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</si>
  <si>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</si>
  <si>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</si>
  <si>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</si>
  <si>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</si>
  <si>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</si>
  <si>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</si>
  <si>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</si>
  <si>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</si>
  <si>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</si>
  <si>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</si>
  <si>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</si>
  <si>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</si>
  <si>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</si>
  <si>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</si>
  <si>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</si>
  <si>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</si>
  <si>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</si>
  <si>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</si>
  <si>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</si>
  <si>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</si>
  <si>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</si>
  <si>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</si>
  <si>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</si>
  <si>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</si>
  <si>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</si>
  <si>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</si>
  <si>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</si>
  <si>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</si>
  <si>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</si>
  <si>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</si>
  <si>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</si>
  <si>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</si>
  <si>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</si>
  <si>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</si>
  <si>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</si>
  <si>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</si>
  <si>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</si>
  <si>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</si>
  <si>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</si>
  <si>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</si>
  <si>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</si>
  <si>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</si>
  <si>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</si>
  <si>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</si>
  <si>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</si>
  <si>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</si>
  <si>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</si>
  <si>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</si>
  <si>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</si>
  <si>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</si>
  <si>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</si>
  <si>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</si>
  <si>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</si>
  <si>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</si>
  <si>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</si>
  <si>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</si>
  <si>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</si>
  <si>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</si>
  <si>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</si>
  <si>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</si>
  <si>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</si>
  <si>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</si>
  <si>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</si>
  <si>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</si>
  <si>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</si>
  <si>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</si>
  <si>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</si>
  <si>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</si>
  <si>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</si>
  <si>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</si>
  <si>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</si>
  <si>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</si>
  <si>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</si>
  <si>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</si>
  <si>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</si>
  <si>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</si>
  <si>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</si>
  <si>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</si>
  <si>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</si>
  <si>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</si>
  <si>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</si>
  <si>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</si>
  <si>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</si>
  <si>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</si>
  <si>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</si>
  <si>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</si>
  <si>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</si>
  <si>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</si>
  <si>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</si>
  <si>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</si>
  <si>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</si>
  <si>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</si>
  <si>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</si>
  <si>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</si>
  <si>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</si>
  <si>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</si>
  <si>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</si>
  <si>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</si>
  <si>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</si>
  <si>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</si>
  <si>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</si>
  <si>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</si>
  <si>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</si>
  <si>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</si>
  <si>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</si>
  <si>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</si>
  <si>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</si>
  <si>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</si>
  <si>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</si>
  <si>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</si>
  <si>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</si>
  <si>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</si>
  <si>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</si>
  <si>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</si>
  <si>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</si>
  <si>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</si>
  <si>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</si>
  <si>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</si>
  <si>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</si>
  <si>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</si>
  <si>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</si>
  <si>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</si>
  <si>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</si>
  <si>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</si>
  <si>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</si>
  <si>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</si>
  <si>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</si>
  <si>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</si>
  <si>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</si>
  <si>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</si>
  <si>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</si>
  <si>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</si>
  <si>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</si>
  <si>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</si>
  <si>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</si>
  <si>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</si>
  <si>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</si>
  <si>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</si>
  <si>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</si>
  <si>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</si>
  <si>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</si>
  <si>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</si>
  <si>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</si>
  <si>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</si>
  <si>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</si>
  <si>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</si>
  <si>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</si>
  <si>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</si>
  <si>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</si>
  <si>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</si>
  <si>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</si>
  <si>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</si>
  <si>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</si>
  <si>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</si>
  <si>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</si>
  <si>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</si>
  <si>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</si>
  <si>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</si>
  <si>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</si>
  <si>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</si>
  <si>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</si>
  <si>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</si>
  <si>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</si>
  <si>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</si>
  <si>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</si>
  <si>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</si>
  <si>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</si>
  <si>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</si>
  <si>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</si>
  <si>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</si>
  <si>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</si>
  <si>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</si>
  <si>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</si>
  <si>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</si>
  <si>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</si>
  <si>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</si>
  <si>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</si>
  <si>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</si>
  <si>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</si>
  <si>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</si>
  <si>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</si>
  <si>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</si>
  <si>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</si>
  <si>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</si>
  <si>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</si>
  <si>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</si>
  <si>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</si>
  <si>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</si>
  <si>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</si>
  <si>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</si>
  <si>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</si>
  <si>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</si>
  <si>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</si>
  <si>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</si>
  <si>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</si>
  <si>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</si>
  <si>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</si>
  <si>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</si>
  <si>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</si>
  <si>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</si>
  <si>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</si>
  <si>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</si>
  <si>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</si>
  <si>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</si>
  <si>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</si>
  <si>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</si>
  <si>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</si>
  <si>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</si>
  <si>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</si>
  <si>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</si>
  <si>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</si>
  <si>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</si>
  <si>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</si>
  <si>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</si>
  <si>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</si>
  <si>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</si>
  <si>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</si>
  <si>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</si>
  <si>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</si>
  <si>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</si>
  <si>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</si>
  <si>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</si>
  <si>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</si>
  <si>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</si>
  <si>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</si>
  <si>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</si>
  <si>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</si>
  <si>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</si>
  <si>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</si>
  <si>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</si>
  <si>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</si>
  <si>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</si>
  <si>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</si>
  <si>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</si>
  <si>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</si>
  <si>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</si>
  <si>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</si>
  <si>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</si>
  <si>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</si>
  <si>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</si>
  <si>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</si>
  <si>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</si>
  <si>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</si>
  <si>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</si>
  <si>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</si>
  <si>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</si>
  <si>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</si>
  <si>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</si>
  <si>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</si>
  <si>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</si>
  <si>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</si>
  <si>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</si>
  <si>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</si>
  <si>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</si>
  <si>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</si>
  <si>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</si>
  <si>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</si>
  <si>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</si>
  <si>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</si>
  <si>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</si>
  <si>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</si>
  <si>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</si>
  <si>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</si>
  <si>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</si>
  <si>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</si>
  <si>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</si>
  <si>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</si>
  <si>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</si>
  <si>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</si>
  <si>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</si>
  <si>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</si>
  <si>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</si>
  <si>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</si>
  <si>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</si>
  <si>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</si>
  <si>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</si>
  <si>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</si>
  <si>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</si>
  <si>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</si>
  <si>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</si>
  <si>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</si>
  <si>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</si>
  <si>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</si>
  <si>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</si>
  <si>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</si>
  <si>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</si>
  <si>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</si>
  <si>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</si>
  <si>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</si>
  <si>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</si>
  <si>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</si>
  <si>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</si>
  <si>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</si>
  <si>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</si>
  <si>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</si>
  <si>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</si>
  <si>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</si>
  <si>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</si>
  <si>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</si>
  <si>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</si>
  <si>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</si>
  <si>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</si>
  <si>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</si>
  <si>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</si>
  <si>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</si>
  <si>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</si>
  <si>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</si>
  <si>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</si>
  <si>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</si>
  <si>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</si>
  <si>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</si>
  <si>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</si>
  <si>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</si>
  <si>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</si>
  <si>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</si>
  <si>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</si>
  <si>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</si>
  <si>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</si>
  <si>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</si>
  <si>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</si>
  <si>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</si>
  <si>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</si>
  <si>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</si>
  <si>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</si>
  <si>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</si>
  <si>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</si>
  <si>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</si>
  <si>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</si>
  <si>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</si>
  <si>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</si>
  <si>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</si>
  <si>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</si>
  <si>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</si>
  <si>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</si>
  <si>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</si>
  <si>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</si>
  <si>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</si>
  <si>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</si>
  <si>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</si>
  <si>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</si>
  <si>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</si>
  <si>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</si>
  <si>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</si>
  <si>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</si>
  <si>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</si>
  <si>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</si>
  <si>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</si>
  <si>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</si>
  <si>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</si>
  <si>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</si>
  <si>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</si>
  <si>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</si>
  <si>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</si>
  <si>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</si>
  <si>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</si>
  <si>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</si>
  <si>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</si>
  <si>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</si>
  <si>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</si>
  <si>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</si>
  <si>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</si>
  <si>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</si>
  <si>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</si>
  <si>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</si>
  <si>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</si>
  <si>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</si>
  <si>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</si>
  <si>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</si>
  <si>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</si>
  <si>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</si>
  <si>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</si>
  <si>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</si>
  <si>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</si>
  <si>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</si>
  <si>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</si>
  <si>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</si>
  <si>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</si>
  <si>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</si>
  <si>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</si>
  <si>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</si>
  <si>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</si>
  <si>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</si>
  <si>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</si>
  <si>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</si>
  <si>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</si>
  <si>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</si>
  <si>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</si>
  <si>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</si>
  <si>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</si>
  <si>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</si>
  <si>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</si>
  <si>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</si>
  <si>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</si>
  <si>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</si>
  <si>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</si>
  <si>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</si>
  <si>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</si>
  <si>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</si>
  <si>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</si>
  <si>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</si>
  <si>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</si>
  <si>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</si>
  <si>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</si>
  <si>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</si>
  <si>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</si>
  <si>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</si>
  <si>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</si>
  <si>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</si>
  <si>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</si>
  <si>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</si>
  <si>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</si>
  <si>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</si>
  <si>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</si>
  <si>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</si>
  <si>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</si>
  <si>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</si>
  <si>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</si>
  <si>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</si>
  <si>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</si>
  <si>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</si>
  <si>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</si>
  <si>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</si>
  <si>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</si>
  <si>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</si>
  <si>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</si>
  <si>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</si>
  <si>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</si>
  <si>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</si>
  <si>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</si>
  <si>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</si>
  <si>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</si>
  <si>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</si>
  <si>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</si>
  <si>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</si>
  <si>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</si>
  <si>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</si>
  <si>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</si>
  <si>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</si>
  <si>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</si>
  <si>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</si>
  <si>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</si>
  <si>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</si>
  <si>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</si>
  <si>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</si>
  <si>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</si>
  <si>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</si>
  <si>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</si>
  <si>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</si>
  <si>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</si>
  <si>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</si>
  <si>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</si>
  <si>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</si>
  <si>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</si>
  <si>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</si>
  <si>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</si>
  <si>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</si>
  <si>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</si>
  <si>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</si>
  <si>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</si>
  <si>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</si>
  <si>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</si>
  <si>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</si>
  <si>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</si>
  <si>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</si>
  <si>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</si>
  <si>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</si>
  <si>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</si>
  <si>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</si>
  <si>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</si>
  <si>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</si>
  <si>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</si>
  <si>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</si>
  <si>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</si>
  <si>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</si>
  <si>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</si>
  <si>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</si>
  <si>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</si>
  <si>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</si>
  <si>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</si>
  <si>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</si>
  <si>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</si>
  <si>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</si>
  <si>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</si>
  <si>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</si>
  <si>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</si>
  <si>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</si>
  <si>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</si>
  <si>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</si>
  <si>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</si>
  <si>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</si>
  <si>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</si>
  <si>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</si>
  <si>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</si>
  <si>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</si>
  <si>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</si>
  <si>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</si>
  <si>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</si>
  <si>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</si>
  <si>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</si>
  <si>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</si>
  <si>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</si>
  <si>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</si>
  <si>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</si>
  <si>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</si>
  <si>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</si>
  <si>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</si>
  <si>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</si>
  <si>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</si>
  <si>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</si>
  <si>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</si>
  <si>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</si>
  <si>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</si>
  <si>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</si>
  <si>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</si>
  <si>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</si>
  <si>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</si>
  <si>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</si>
  <si>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</si>
  <si>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</si>
  <si>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</si>
  <si>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</si>
  <si>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</si>
  <si>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</si>
  <si>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</si>
  <si>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</si>
  <si>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</si>
  <si>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</si>
  <si>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</si>
  <si>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</si>
  <si>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</si>
  <si>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</si>
  <si>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</si>
  <si>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</si>
  <si>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</si>
  <si>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</si>
  <si>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</si>
  <si>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</si>
  <si>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</si>
  <si>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</si>
  <si>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</si>
  <si>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</si>
  <si>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</si>
  <si>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</si>
  <si>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</si>
  <si>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</si>
  <si>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</si>
  <si>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</si>
  <si>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</si>
  <si>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</si>
  <si>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</si>
  <si>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</si>
  <si>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</si>
  <si>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</si>
  <si>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</si>
  <si>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</si>
  <si>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</si>
  <si>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</si>
  <si>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</si>
  <si>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</si>
  <si>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</si>
  <si>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</si>
  <si>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</si>
  <si>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</si>
  <si>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</si>
  <si>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</si>
  <si>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</si>
  <si>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</si>
  <si>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</si>
  <si>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</si>
  <si>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</si>
  <si>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</si>
  <si>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</si>
  <si>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</si>
  <si>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</si>
  <si>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</si>
  <si>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</si>
  <si>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</si>
  <si>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</si>
  <si>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</si>
  <si>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</si>
  <si>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</si>
  <si>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</si>
  <si>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</si>
  <si>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</si>
  <si>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</si>
  <si>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</si>
  <si>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</si>
  <si>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</si>
  <si>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</si>
  <si>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</si>
  <si>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</si>
  <si>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</si>
  <si>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</si>
  <si>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</si>
  <si>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</si>
  <si>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</si>
  <si>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</si>
  <si>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</si>
  <si>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</si>
  <si>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</si>
  <si>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</si>
  <si>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</si>
  <si>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</si>
  <si>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</si>
  <si>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</si>
  <si>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</si>
  <si>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</si>
  <si>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</si>
  <si>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</si>
  <si>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</si>
  <si>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</si>
  <si>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</si>
  <si>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</si>
  <si>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</si>
  <si>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</si>
  <si>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</si>
  <si>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</si>
  <si>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</si>
  <si>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</si>
  <si>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</si>
  <si>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</si>
  <si>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</si>
  <si>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</si>
  <si>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</si>
  <si>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</si>
  <si>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</si>
  <si>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</si>
  <si>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</si>
  <si>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</si>
  <si>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</si>
  <si>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</si>
  <si>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</si>
  <si>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</si>
  <si>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</si>
  <si>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</si>
  <si>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</si>
  <si>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</si>
  <si>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</si>
  <si>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</si>
  <si>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</si>
  <si>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</si>
  <si>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</si>
  <si>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</si>
  <si>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</si>
  <si>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</si>
  <si>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</si>
  <si>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</si>
  <si>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</si>
  <si>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</si>
  <si>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</si>
  <si>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</si>
  <si>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</si>
  <si>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</si>
  <si>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</si>
  <si>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</si>
  <si>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</si>
  <si>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</si>
  <si>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</si>
  <si>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</si>
  <si>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</si>
  <si>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</si>
  <si>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</si>
  <si>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</si>
  <si>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</si>
  <si>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</si>
  <si>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</si>
  <si>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</si>
  <si>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</si>
  <si>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</si>
  <si>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</si>
  <si>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</si>
  <si>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</si>
  <si>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</si>
  <si>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</si>
  <si>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</si>
  <si>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</si>
  <si>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</si>
  <si>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</si>
  <si>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</si>
  <si>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</si>
  <si>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</si>
  <si>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</si>
  <si>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</si>
  <si>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</si>
  <si>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</si>
  <si>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</si>
  <si>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</si>
  <si>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</si>
  <si>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</si>
  <si>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</si>
  <si>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</si>
  <si>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</si>
  <si>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</si>
  <si>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</si>
  <si>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</si>
  <si>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</si>
  <si>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</si>
  <si>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</si>
  <si>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</si>
  <si>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</si>
  <si>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</si>
  <si>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</si>
  <si>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</si>
  <si>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</si>
  <si>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</si>
  <si>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</si>
  <si>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</si>
  <si>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</si>
  <si>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</si>
  <si>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</si>
  <si>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</si>
  <si>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</si>
  <si>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</si>
  <si>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</si>
  <si>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</si>
  <si>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</si>
  <si>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</si>
  <si>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</si>
  <si>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</si>
  <si>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</si>
  <si>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</si>
  <si>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</si>
  <si>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</si>
  <si>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</si>
  <si>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</si>
  <si>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</si>
  <si>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</si>
  <si>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</si>
  <si>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</si>
  <si>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</si>
  <si>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</si>
  <si>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</si>
  <si>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</si>
  <si>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</si>
  <si>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</si>
  <si>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</si>
  <si>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</si>
  <si>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</si>
  <si>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</si>
  <si>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</si>
  <si>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</si>
  <si>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</si>
  <si>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</si>
  <si>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</si>
  <si>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</si>
  <si>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</si>
  <si>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</si>
  <si>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</si>
  <si>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</si>
  <si>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</si>
  <si>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</si>
  <si>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</si>
  <si>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</si>
  <si>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</si>
  <si>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</si>
  <si>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</si>
  <si>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</si>
  <si>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</si>
  <si>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</si>
  <si>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</si>
  <si>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</si>
  <si>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</si>
  <si>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</si>
  <si>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</si>
  <si>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</si>
  <si>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</si>
  <si>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</si>
  <si>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</si>
  <si>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</si>
  <si>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</si>
  <si>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</si>
  <si>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</si>
  <si>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</si>
  <si>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</si>
  <si>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</si>
  <si>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</si>
  <si>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</si>
  <si>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</si>
  <si>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</si>
  <si>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</si>
  <si>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</si>
  <si>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</si>
  <si>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</si>
  <si>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</si>
  <si>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</si>
  <si>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</si>
  <si>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</si>
  <si>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</si>
  <si>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</si>
  <si>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</si>
  <si>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</si>
  <si>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</si>
  <si>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</si>
  <si>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</si>
  <si>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</si>
  <si>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</si>
  <si>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</si>
  <si>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</si>
  <si>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</si>
  <si>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</si>
  <si>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</si>
  <si>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</si>
  <si>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</si>
  <si>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</si>
  <si>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</si>
  <si>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</si>
  <si>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</si>
  <si>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</si>
  <si>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</si>
  <si>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</si>
  <si>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</si>
  <si>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</si>
  <si>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</si>
  <si>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</si>
  <si>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</si>
  <si>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</si>
  <si>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</si>
  <si>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</si>
  <si>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</si>
  <si>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</si>
  <si>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</si>
  <si>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</si>
  <si>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</si>
  <si>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</si>
  <si>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</si>
  <si>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</si>
  <si>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</si>
  <si>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</si>
  <si>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</si>
  <si>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</si>
  <si>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</si>
  <si>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</si>
  <si>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</si>
  <si>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</si>
  <si>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</si>
  <si>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</si>
  <si>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</si>
  <si>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</si>
  <si>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</si>
  <si>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</si>
  <si>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</si>
  <si>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</si>
  <si>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</si>
  <si>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</si>
  <si>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</si>
  <si>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</si>
  <si>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</si>
  <si>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</si>
  <si>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</si>
  <si>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</si>
  <si>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</si>
  <si>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</si>
  <si>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</si>
  <si>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</si>
  <si>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</si>
  <si>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</si>
  <si>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</si>
  <si>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</si>
  <si>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</si>
  <si>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</si>
  <si>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</si>
  <si>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</si>
  <si>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</si>
  <si>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</si>
  <si>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</si>
  <si>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</si>
  <si>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</si>
  <si>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</si>
  <si>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</si>
  <si>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</si>
  <si>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</si>
  <si>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</si>
  <si>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</si>
  <si>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</si>
  <si>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</si>
  <si>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</si>
  <si>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</si>
  <si>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</si>
  <si>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</si>
  <si>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</si>
  <si>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</si>
  <si>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</si>
  <si>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</si>
  <si>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</si>
  <si>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</si>
  <si>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</si>
  <si>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</si>
  <si>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</si>
  <si>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</si>
  <si>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</si>
  <si>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</si>
  <si>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</si>
  <si>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</si>
  <si>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</si>
  <si>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</si>
  <si>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</si>
  <si>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</si>
  <si>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</si>
  <si>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</si>
  <si>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</si>
  <si>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</si>
  <si>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</si>
  <si>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</si>
  <si>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</si>
  <si>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</si>
  <si>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</si>
  <si>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</si>
  <si>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</si>
  <si>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</si>
  <si>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</si>
  <si>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</si>
  <si>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</si>
  <si>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</si>
  <si>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</si>
  <si>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</si>
  <si>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</si>
  <si>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</si>
  <si>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</si>
  <si>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</si>
  <si>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</si>
  <si>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</si>
  <si>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</si>
  <si>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</si>
  <si>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</si>
  <si>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</si>
  <si>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</si>
  <si>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</si>
  <si>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</si>
  <si>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</si>
  <si>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</si>
  <si>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</si>
  <si>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</si>
  <si>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</si>
  <si>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</si>
  <si>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</si>
  <si>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</si>
  <si>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</si>
  <si>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</si>
  <si>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</si>
  <si>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</si>
  <si>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</si>
  <si>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</si>
  <si>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</si>
  <si>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</si>
  <si>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</si>
  <si>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</si>
  <si>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</si>
  <si>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</si>
  <si>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</si>
  <si>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</si>
  <si>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</si>
  <si>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</si>
  <si>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</si>
  <si>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</si>
  <si>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</si>
  <si>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</si>
  <si>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</si>
  <si>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</si>
  <si>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</si>
  <si>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</si>
  <si>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</si>
  <si>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</si>
  <si>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</si>
  <si>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</si>
  <si>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</si>
  <si>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</si>
  <si>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</si>
  <si>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</si>
  <si>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</si>
  <si>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</si>
  <si>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</si>
  <si>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</si>
  <si>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</si>
  <si>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</si>
  <si>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</si>
  <si>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</si>
  <si>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</si>
  <si>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</si>
  <si>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</si>
  <si>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</si>
  <si>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</si>
  <si>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</si>
  <si>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</si>
  <si>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</si>
  <si>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</si>
  <si>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</si>
  <si>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</si>
  <si>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</si>
  <si>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</si>
  <si>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</si>
  <si>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</si>
  <si>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</si>
  <si>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</si>
  <si>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</si>
  <si>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</si>
  <si>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</si>
  <si>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</si>
  <si>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</si>
  <si>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</si>
  <si>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</si>
  <si>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</si>
  <si>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</si>
  <si>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</si>
  <si>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</si>
  <si>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</si>
  <si>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</si>
  <si>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</si>
  <si>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</si>
  <si>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</si>
  <si>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</si>
  <si>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</si>
  <si>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</si>
  <si>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</si>
  <si>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</si>
  <si>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</si>
  <si>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</si>
  <si>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</si>
  <si>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</si>
  <si>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</si>
  <si>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</si>
  <si>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</si>
  <si>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</si>
  <si>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</si>
  <si>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</si>
  <si>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</si>
  <si>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</si>
  <si>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</si>
  <si>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</si>
  <si>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</si>
  <si>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</si>
  <si>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</si>
  <si>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</si>
  <si>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</si>
  <si>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</si>
  <si>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</si>
  <si>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</si>
  <si>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</si>
  <si>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</si>
  <si>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</si>
  <si>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</si>
  <si>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</si>
  <si>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</si>
  <si>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</si>
  <si>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</si>
  <si>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</si>
  <si>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</si>
  <si>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</si>
  <si>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</si>
  <si>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</si>
  <si>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</si>
  <si>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</si>
  <si>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</si>
  <si>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</si>
  <si>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</si>
  <si>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</si>
  <si>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</si>
  <si>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</si>
  <si>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</si>
  <si>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</si>
  <si>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</si>
  <si>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</si>
  <si>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</si>
  <si>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</si>
  <si>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</si>
  <si>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</si>
  <si>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</si>
  <si>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</si>
  <si>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</si>
  <si>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</si>
  <si>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</si>
  <si>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</si>
  <si>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</si>
  <si>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</si>
  <si>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</si>
  <si>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</si>
  <si>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</si>
  <si>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</si>
  <si>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</si>
  <si>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</si>
  <si>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</si>
  <si>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</si>
  <si>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</si>
  <si>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</si>
  <si>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</si>
  <si>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</si>
  <si>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</si>
  <si>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</si>
  <si>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</si>
  <si>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</si>
  <si>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</si>
  <si>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</si>
  <si>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</si>
  <si>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</si>
  <si>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</si>
  <si>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</si>
  <si>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</si>
  <si>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</si>
  <si>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</si>
  <si>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</si>
  <si>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</si>
  <si>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</si>
  <si>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</si>
  <si>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</si>
  <si>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</si>
  <si>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</si>
  <si>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</si>
  <si>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</si>
  <si>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</si>
  <si>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</si>
  <si>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</si>
  <si>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</si>
  <si>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</si>
  <si>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</si>
  <si>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</si>
  <si>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</si>
  <si>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</si>
  <si>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</si>
  <si>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</si>
  <si>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</si>
  <si>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</si>
  <si>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</si>
  <si>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</si>
  <si>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</si>
  <si>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</si>
  <si>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</si>
  <si>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</si>
  <si>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</si>
  <si>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</si>
  <si>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</si>
  <si>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</si>
  <si>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</si>
  <si>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</si>
  <si>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</si>
  <si>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</si>
  <si>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</si>
  <si>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</si>
  <si>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</si>
  <si>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</si>
  <si>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</si>
  <si>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</si>
  <si>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</si>
  <si>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</si>
  <si>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</si>
  <si>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</si>
  <si>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</si>
  <si>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</si>
  <si>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</si>
  <si>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</si>
  <si>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</si>
  <si>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</si>
  <si>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</si>
  <si>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</si>
  <si>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</si>
  <si>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</si>
  <si>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</si>
  <si>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</si>
  <si>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</si>
  <si>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</si>
  <si>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</si>
  <si>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</si>
  <si>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</si>
  <si>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</si>
  <si>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</si>
  <si>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</si>
  <si>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</si>
  <si>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</si>
  <si>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</si>
  <si>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</si>
  <si>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</si>
  <si>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</si>
  <si>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</si>
  <si>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</si>
  <si>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</si>
  <si>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</si>
  <si>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</si>
  <si>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</si>
  <si>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</si>
  <si>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</si>
  <si>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</si>
  <si>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</si>
  <si>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</si>
  <si>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</si>
  <si>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</si>
  <si>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</si>
  <si>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</si>
  <si>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</si>
  <si>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</si>
  <si>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</si>
  <si>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</si>
  <si>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</si>
  <si>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</si>
  <si>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</si>
  <si>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</si>
  <si>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</si>
  <si>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</si>
  <si>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</si>
  <si>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</si>
  <si>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</si>
  <si>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</si>
  <si>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</si>
  <si>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</si>
  <si>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</si>
  <si>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</si>
  <si>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</si>
  <si>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</si>
  <si>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</si>
  <si>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</si>
  <si>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</si>
  <si>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</si>
  <si>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</si>
  <si>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</si>
  <si>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</si>
  <si>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</si>
  <si>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</si>
  <si>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</si>
  <si>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</si>
  <si>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</si>
  <si>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</si>
  <si>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</si>
  <si>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</si>
  <si>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</si>
  <si>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</si>
  <si>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</si>
  <si>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</si>
  <si>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</si>
  <si>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</si>
  <si>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</si>
  <si>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</si>
  <si>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</si>
  <si>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</si>
  <si>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</si>
  <si>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</si>
  <si>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</si>
  <si>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</si>
  <si>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</si>
  <si>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</si>
  <si>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</si>
  <si>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</si>
  <si>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</si>
  <si>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</si>
  <si>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</si>
  <si>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</si>
  <si>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</si>
  <si>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</si>
  <si>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</si>
  <si>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</si>
  <si>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</si>
  <si>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</si>
  <si>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</si>
  <si>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</si>
  <si>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</si>
  <si>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</si>
  <si>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</si>
  <si>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</si>
  <si>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</si>
  <si>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</si>
  <si>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</si>
  <si>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</si>
  <si>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</si>
  <si>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</si>
  <si>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</si>
  <si>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</si>
  <si>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</si>
  <si>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</si>
  <si>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</si>
  <si>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</si>
  <si>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</si>
  <si>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</si>
  <si>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</si>
  <si>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</si>
  <si>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</si>
  <si>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</si>
  <si>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</si>
  <si>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</si>
  <si>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</si>
  <si>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</si>
  <si>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</si>
  <si>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</si>
  <si>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</si>
  <si>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</si>
  <si>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</si>
  <si>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</si>
  <si>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</si>
  <si>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</si>
  <si>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</si>
  <si>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</si>
  <si>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</si>
  <si>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</si>
  <si>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</si>
  <si>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</si>
  <si>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</si>
  <si>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</si>
  <si>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</si>
  <si>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</si>
  <si>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</si>
  <si>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</si>
  <si>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</si>
  <si>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</si>
  <si>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</si>
  <si>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</si>
  <si>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</si>
  <si>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</si>
  <si>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</si>
  <si>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</si>
  <si>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</si>
  <si>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</si>
  <si>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</si>
  <si>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</si>
  <si>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</si>
  <si>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</si>
  <si>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</si>
  <si>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</si>
  <si>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</si>
  <si>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</si>
  <si>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</si>
  <si>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</si>
  <si>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</si>
  <si>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</si>
  <si>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</si>
  <si>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</si>
  <si>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</si>
  <si>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</si>
  <si>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</si>
  <si>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</si>
  <si>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</si>
  <si>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</si>
  <si>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</si>
  <si>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</si>
  <si>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</si>
  <si>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</si>
  <si>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</si>
  <si>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</si>
  <si>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</si>
  <si>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</si>
  <si>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</si>
  <si>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</si>
  <si>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</si>
  <si>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</si>
  <si>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</si>
  <si>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</si>
  <si>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</si>
  <si>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</si>
  <si>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</si>
  <si>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</si>
  <si>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</si>
  <si>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</si>
  <si>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</si>
  <si>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</si>
  <si>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</si>
  <si>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</si>
  <si>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</si>
  <si>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</si>
  <si>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</si>
  <si>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</si>
  <si>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</si>
  <si>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</si>
  <si>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</si>
  <si>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</si>
  <si>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</si>
  <si>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</si>
  <si>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</si>
  <si>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</si>
  <si>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</si>
  <si>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</si>
  <si>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</si>
  <si>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</si>
  <si>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</si>
  <si>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</si>
  <si>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</si>
  <si>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</si>
  <si>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</si>
  <si>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</si>
  <si>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</si>
  <si>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</si>
  <si>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</si>
  <si>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</si>
  <si>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</si>
  <si>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</si>
  <si>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</si>
  <si>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</si>
  <si>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</si>
  <si>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</si>
  <si>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</si>
  <si>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</si>
  <si>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</si>
  <si>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</si>
  <si>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</si>
  <si>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</si>
  <si>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</si>
  <si>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</si>
  <si>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</si>
  <si>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</si>
  <si>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</si>
  <si>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</si>
  <si>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</si>
  <si>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</si>
  <si>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</si>
  <si>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</si>
  <si>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</si>
  <si>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</si>
  <si>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</si>
  <si>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</si>
  <si>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</si>
  <si>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</si>
  <si>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</si>
  <si>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</si>
  <si>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</si>
  <si>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</si>
  <si>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</si>
  <si>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</si>
  <si>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</si>
  <si>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</si>
  <si>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</si>
  <si>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</si>
  <si>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</si>
  <si>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</si>
  <si>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</si>
  <si>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</si>
  <si>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</si>
  <si>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</si>
  <si>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</si>
  <si>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</si>
  <si>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</si>
  <si>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</si>
  <si>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</si>
  <si>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</si>
  <si>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</si>
  <si>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</si>
  <si>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</si>
  <si>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</si>
  <si>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</si>
  <si>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</si>
  <si>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</si>
  <si>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</si>
  <si>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</si>
  <si>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</si>
  <si>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</si>
  <si>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</si>
  <si>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</si>
  <si>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</si>
  <si>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</si>
  <si>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</si>
  <si>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</si>
  <si>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</si>
  <si>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</si>
  <si>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</si>
  <si>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</si>
  <si>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</si>
  <si>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</si>
  <si>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</si>
  <si>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</si>
  <si>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</si>
  <si>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</si>
  <si>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</si>
  <si>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</si>
  <si>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</si>
  <si>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</si>
  <si>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</si>
  <si>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</si>
  <si>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</si>
  <si>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</si>
  <si>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</si>
  <si>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</si>
  <si>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</si>
  <si>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</si>
  <si>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</si>
  <si>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</si>
  <si>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</si>
  <si>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</si>
  <si>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</si>
  <si>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</si>
  <si>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</si>
  <si>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</si>
  <si>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</si>
  <si>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</si>
  <si>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</si>
  <si>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</si>
  <si>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</si>
  <si>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</si>
  <si>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</si>
  <si>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</si>
  <si>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</si>
  <si>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</si>
  <si>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</si>
  <si>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</si>
  <si>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</si>
  <si>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</si>
  <si>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</si>
  <si>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</si>
  <si>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</si>
  <si>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</si>
  <si>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</si>
  <si>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</si>
  <si>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</si>
  <si>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</si>
  <si>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</si>
  <si>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</si>
  <si>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</si>
  <si>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</si>
  <si>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</si>
  <si>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</si>
  <si>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</si>
  <si>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</si>
  <si>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</si>
  <si>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</si>
  <si>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</si>
  <si>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</si>
  <si>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</si>
  <si>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</si>
  <si>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</si>
  <si>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</si>
  <si>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</si>
  <si>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</si>
  <si>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</si>
  <si>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</si>
  <si>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</si>
  <si>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</si>
  <si>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</si>
  <si>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</si>
  <si>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</si>
  <si>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</si>
  <si>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</si>
  <si>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</si>
  <si>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</si>
  <si>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</si>
  <si>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</si>
  <si>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</si>
  <si>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</si>
  <si>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</si>
  <si>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</si>
  <si>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</si>
  <si>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</si>
  <si>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</si>
  <si>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</si>
  <si>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</si>
  <si>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</si>
  <si>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</si>
  <si>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</si>
  <si>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</si>
  <si>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</si>
  <si>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</si>
  <si>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</si>
  <si>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</si>
  <si>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</si>
  <si>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</si>
  <si>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</si>
  <si>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</si>
  <si>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</si>
  <si>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</si>
  <si>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</si>
  <si>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</si>
  <si>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</si>
  <si>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</si>
  <si>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</si>
  <si>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</si>
  <si>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</si>
  <si>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</si>
  <si>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</si>
  <si>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</si>
  <si>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</si>
  <si>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</si>
  <si>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</si>
  <si>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</si>
  <si>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</si>
  <si>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</si>
  <si>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</si>
  <si>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</si>
  <si>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</si>
  <si>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</si>
  <si>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</si>
  <si>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</si>
  <si>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</si>
  <si>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</si>
  <si>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</si>
  <si>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</si>
  <si>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</si>
  <si>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</si>
  <si>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</si>
  <si>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</si>
  <si>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</si>
  <si>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</si>
  <si>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</si>
  <si>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</si>
  <si>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</si>
  <si>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</si>
  <si>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</si>
  <si>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</si>
  <si>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</si>
  <si>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</si>
  <si>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</si>
  <si>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</si>
  <si>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</si>
  <si>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</si>
  <si>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</si>
  <si>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</si>
  <si>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</si>
  <si>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</si>
  <si>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</si>
  <si>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</si>
  <si>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</si>
  <si>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</si>
  <si>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</si>
  <si>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</si>
  <si>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</si>
  <si>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</si>
  <si>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</si>
  <si>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</si>
  <si>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</si>
  <si>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</si>
  <si>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</si>
  <si>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</si>
  <si>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</si>
  <si>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</si>
  <si>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</si>
  <si>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</si>
  <si>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</si>
  <si>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</si>
  <si>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</si>
  <si>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</si>
  <si>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</si>
  <si>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</si>
  <si>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</si>
  <si>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</si>
  <si>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</si>
  <si>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</si>
  <si>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</si>
  <si>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</si>
  <si>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</si>
  <si>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</si>
  <si>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</si>
  <si>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</si>
  <si>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</si>
  <si>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</si>
  <si>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</si>
  <si>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</si>
  <si>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</si>
  <si>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</si>
  <si>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</si>
  <si>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</si>
  <si>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</si>
  <si>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</si>
  <si>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</si>
  <si>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</si>
  <si>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</si>
  <si>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</si>
  <si>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</si>
  <si>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</si>
  <si>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</si>
  <si>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</si>
  <si>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</si>
  <si>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</si>
  <si>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</si>
  <si>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</si>
  <si>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</si>
  <si>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</si>
  <si>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</si>
  <si>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</si>
  <si>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</si>
  <si>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</si>
  <si>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</si>
  <si>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</si>
  <si>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</si>
  <si>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</si>
  <si>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</si>
  <si>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</si>
  <si>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</si>
  <si>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</si>
  <si>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</si>
  <si>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</si>
  <si>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</si>
  <si>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</si>
  <si>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</si>
  <si>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</si>
  <si>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</si>
  <si>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</si>
  <si>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</si>
  <si>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</si>
  <si>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</si>
  <si>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</si>
  <si>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</si>
  <si>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</si>
  <si>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</si>
  <si>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</si>
  <si>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</si>
  <si>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</si>
  <si>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</si>
  <si>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</si>
  <si>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</si>
  <si>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</si>
  <si>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</si>
  <si>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</si>
  <si>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</si>
  <si>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</si>
  <si>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</si>
  <si>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</si>
  <si>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</si>
  <si>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</si>
  <si>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</si>
  <si>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</si>
  <si>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</si>
  <si>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</si>
  <si>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</si>
  <si>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</si>
  <si>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</si>
  <si>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</si>
  <si>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</si>
  <si>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</si>
  <si>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</si>
  <si>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</si>
  <si>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</si>
  <si>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</si>
  <si>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</si>
  <si>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</si>
  <si>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</si>
  <si>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</si>
  <si>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</si>
  <si>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</si>
  <si>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</si>
  <si>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</si>
  <si>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</si>
  <si>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</si>
  <si>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</si>
  <si>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</si>
  <si>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</si>
  <si>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</si>
  <si>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</si>
  <si>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</si>
  <si>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</si>
  <si>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</si>
  <si>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</si>
  <si>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</si>
  <si>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</si>
  <si>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</si>
  <si>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</si>
  <si>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</si>
  <si>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</si>
  <si>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</si>
  <si>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</si>
  <si>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</si>
  <si>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</si>
  <si>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</si>
  <si>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</si>
  <si>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</si>
  <si>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</si>
  <si>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</si>
  <si>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</si>
  <si>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</si>
  <si>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</si>
  <si>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</si>
  <si>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</si>
  <si>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</si>
  <si>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</si>
  <si>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</si>
  <si>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</si>
  <si>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</si>
  <si>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</si>
  <si>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</si>
  <si>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</si>
  <si>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</si>
  <si>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</si>
  <si>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</si>
  <si>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</si>
  <si>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</si>
  <si>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</si>
  <si>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</si>
  <si>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</si>
  <si>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</si>
  <si>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</si>
  <si>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</si>
  <si>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</si>
  <si>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</si>
  <si>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</si>
  <si>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</si>
  <si>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</si>
  <si>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</si>
  <si>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</si>
  <si>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</si>
  <si>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</si>
  <si>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</si>
  <si>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</si>
  <si>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</si>
  <si>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</si>
  <si>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</si>
  <si>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</si>
  <si>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</si>
  <si>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</si>
  <si>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</si>
  <si>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</si>
  <si>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</si>
  <si>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</si>
  <si>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</si>
  <si>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</si>
  <si>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</si>
  <si>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</si>
  <si>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</si>
  <si>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</si>
  <si>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</si>
  <si>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</si>
  <si>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</si>
  <si>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</si>
  <si>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</si>
  <si>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</si>
  <si>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</si>
  <si>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</si>
  <si>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</si>
  <si>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</si>
  <si>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</si>
  <si>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</si>
  <si>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</si>
  <si>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</si>
  <si>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</si>
  <si>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</si>
  <si>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</si>
  <si>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</si>
  <si>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</si>
  <si>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</si>
  <si>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</si>
  <si>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</si>
  <si>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</si>
  <si>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</si>
  <si>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</si>
  <si>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</si>
  <si>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</si>
  <si>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</si>
  <si>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</si>
  <si>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</si>
  <si>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</si>
  <si>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</si>
  <si>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</si>
  <si>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</si>
  <si>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</si>
  <si>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</si>
  <si>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</si>
  <si>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</si>
  <si>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</si>
  <si>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</si>
  <si>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</si>
  <si>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</si>
  <si>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</si>
  <si>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</si>
  <si>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</si>
  <si>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</si>
  <si>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</si>
  <si>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</si>
  <si>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</si>
  <si>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</si>
  <si>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</si>
  <si>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</si>
  <si>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</si>
  <si>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</si>
  <si>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</si>
  <si>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</si>
  <si>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</si>
  <si>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</si>
  <si>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</si>
  <si>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</si>
  <si>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</si>
  <si>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</si>
  <si>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</si>
  <si>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</si>
  <si>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</si>
  <si>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</si>
  <si>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</si>
  <si>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</si>
  <si>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</si>
  <si>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</si>
  <si>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</si>
  <si>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</si>
  <si>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</si>
  <si>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</si>
  <si>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</si>
  <si>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</si>
  <si>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</si>
  <si>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</si>
  <si>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</si>
  <si>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</si>
  <si>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</si>
  <si>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</si>
  <si>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</si>
  <si>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</si>
  <si>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</si>
  <si>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</si>
  <si>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</si>
  <si>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</si>
  <si>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</si>
  <si>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</si>
  <si>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</si>
  <si>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</si>
  <si>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</si>
  <si>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</si>
  <si>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</si>
  <si>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</si>
  <si>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</si>
  <si>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</si>
  <si>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</si>
  <si>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</si>
  <si>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</si>
  <si>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</si>
  <si>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</si>
  <si>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</si>
  <si>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</si>
  <si>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</si>
  <si>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</si>
  <si>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</si>
  <si>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</si>
  <si>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</si>
  <si>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</si>
  <si>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</si>
  <si>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</si>
  <si>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</si>
  <si>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</si>
  <si>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</si>
  <si>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</si>
  <si>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</si>
  <si>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</si>
  <si>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</si>
  <si>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</si>
  <si>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</si>
  <si>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</si>
  <si>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</si>
  <si>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</si>
  <si>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</si>
  <si>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</si>
  <si>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</si>
  <si>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</si>
  <si>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</si>
  <si>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</si>
  <si>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</si>
  <si>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</si>
  <si>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</si>
  <si>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</si>
  <si>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</si>
  <si>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</si>
  <si>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</si>
  <si>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</si>
  <si>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</si>
  <si>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</si>
  <si>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</si>
  <si>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</si>
  <si>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</si>
  <si>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</si>
  <si>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</si>
  <si>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</si>
  <si>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</si>
  <si>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</si>
  <si>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</si>
  <si>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</si>
  <si>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</si>
  <si>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</si>
  <si>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</si>
  <si>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</si>
  <si>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</si>
  <si>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</si>
  <si>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</si>
  <si>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</si>
  <si>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</si>
  <si>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</si>
  <si>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</si>
  <si>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</si>
  <si>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</si>
  <si>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</si>
  <si>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</si>
  <si>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</si>
  <si>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</si>
  <si>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</si>
  <si>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</si>
  <si>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</si>
  <si>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</si>
  <si>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</si>
  <si>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</si>
  <si>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</si>
  <si>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</si>
  <si>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</si>
  <si>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</si>
  <si>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</si>
  <si>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</si>
  <si>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</si>
  <si>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</si>
  <si>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</si>
  <si>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</si>
  <si>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</si>
  <si>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</si>
  <si>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</si>
  <si>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</si>
  <si>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</si>
  <si>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</si>
  <si>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</si>
  <si>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</si>
  <si>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</si>
  <si>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</si>
  <si>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</si>
  <si>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</si>
  <si>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</si>
  <si>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</si>
  <si>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</si>
  <si>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</si>
  <si>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</si>
  <si>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</si>
  <si>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</si>
  <si>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</si>
  <si>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</si>
  <si>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</si>
  <si>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</si>
  <si>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</si>
  <si>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</si>
  <si>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</si>
  <si>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</si>
  <si>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</si>
  <si>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</si>
  <si>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</si>
  <si>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</si>
  <si>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</si>
  <si>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</si>
  <si>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</si>
  <si>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</si>
  <si>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</si>
  <si>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</si>
  <si>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</si>
  <si>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</si>
  <si>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</si>
  <si>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</si>
  <si>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</si>
  <si>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</si>
  <si>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</si>
  <si>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</si>
  <si>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</si>
  <si>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</si>
  <si>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</si>
  <si>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</si>
  <si>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</si>
  <si>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</si>
  <si>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</si>
  <si>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</si>
  <si>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</si>
  <si>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</si>
  <si>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</si>
  <si>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</si>
  <si>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</si>
  <si>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</si>
  <si>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</si>
  <si>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</si>
  <si>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</si>
  <si>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</si>
  <si>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</si>
  <si>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</si>
  <si>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</si>
  <si>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</si>
  <si>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</si>
  <si>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</si>
  <si>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</si>
  <si>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</si>
  <si>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</si>
  <si>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</si>
  <si>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</si>
  <si>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</si>
  <si>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</si>
  <si>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</si>
  <si>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</si>
  <si>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</si>
  <si>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</si>
  <si>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</si>
  <si>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</si>
  <si>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</si>
  <si>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</si>
  <si>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</si>
  <si>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</si>
  <si>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</si>
  <si>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</si>
  <si>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</si>
  <si>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</si>
  <si>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</si>
  <si>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</si>
  <si>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</si>
  <si>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</si>
  <si>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</si>
  <si>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</si>
  <si>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</si>
  <si>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</si>
  <si>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</si>
  <si>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</si>
  <si>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</si>
  <si>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</si>
  <si>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</si>
  <si>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</si>
  <si>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</si>
  <si>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</si>
  <si>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</si>
  <si>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</si>
  <si>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</si>
  <si>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</si>
  <si>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</si>
  <si>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</si>
  <si>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</si>
  <si>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</si>
  <si>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</si>
  <si>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</si>
  <si>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</si>
  <si>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</si>
  <si>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</si>
  <si>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</si>
  <si>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</si>
  <si>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</si>
  <si>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</si>
  <si>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</si>
  <si>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</si>
  <si>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</si>
  <si>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</si>
  <si>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</si>
  <si>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</si>
  <si>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</si>
  <si>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</si>
  <si>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</si>
  <si>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</si>
  <si>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</si>
  <si>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</si>
  <si>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</si>
  <si>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</si>
  <si>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</si>
  <si>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</si>
  <si>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</si>
  <si>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</si>
  <si>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</si>
  <si>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</si>
  <si>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</si>
  <si>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</si>
  <si>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</si>
  <si>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</si>
  <si>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</si>
  <si>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</si>
  <si>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</si>
  <si>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</si>
  <si>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</si>
  <si>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</si>
  <si>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</si>
  <si>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</si>
  <si>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</si>
  <si>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</si>
  <si>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</si>
  <si>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</si>
  <si>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</si>
  <si>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</si>
  <si>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</si>
  <si>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</si>
  <si>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</si>
  <si>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</si>
  <si>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</si>
  <si>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</si>
  <si>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</si>
  <si>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</si>
  <si>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</si>
  <si>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</si>
  <si>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</si>
  <si>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</si>
  <si>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</si>
  <si>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</si>
  <si>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</si>
  <si>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</si>
  <si>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</si>
  <si>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</si>
  <si>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</si>
  <si>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</si>
  <si>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</si>
  <si>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</si>
  <si>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</si>
  <si>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</si>
  <si>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</si>
  <si>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</si>
  <si>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</si>
  <si>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</si>
  <si>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</si>
  <si>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</si>
  <si>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</si>
  <si>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</si>
  <si>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</si>
  <si>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</si>
  <si>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</si>
  <si>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</si>
  <si>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</si>
  <si>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</si>
  <si>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</si>
  <si>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</si>
  <si>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</si>
  <si>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</si>
  <si>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</si>
  <si>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</si>
  <si>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</si>
  <si>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</si>
  <si>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</si>
  <si>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</si>
  <si>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</si>
  <si>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</si>
  <si>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</si>
  <si>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</si>
  <si>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</si>
  <si>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</si>
  <si>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</si>
  <si>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</si>
  <si>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</si>
  <si>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</si>
  <si>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</si>
  <si>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</si>
  <si>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</si>
  <si>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</si>
  <si>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</si>
  <si>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</si>
  <si>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</si>
  <si>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</si>
  <si>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</si>
  <si>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</si>
  <si>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</si>
  <si>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</si>
  <si>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</si>
  <si>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</si>
  <si>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</si>
  <si>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</si>
  <si>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</si>
  <si>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</si>
  <si>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</si>
  <si>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</si>
  <si>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</si>
  <si>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</si>
  <si>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</si>
  <si>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</si>
  <si>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</si>
  <si>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</si>
  <si>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</si>
  <si>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</si>
  <si>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</si>
  <si>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</si>
  <si>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</si>
  <si>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</si>
  <si>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</si>
  <si>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</si>
  <si>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</si>
  <si>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</si>
  <si>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</si>
  <si>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</si>
  <si>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</si>
  <si>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</si>
  <si>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</si>
  <si>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</si>
  <si>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</si>
  <si>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</si>
  <si>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</si>
  <si>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</si>
  <si>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</si>
  <si>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</si>
  <si>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</si>
  <si>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</si>
  <si>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</si>
  <si>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</si>
  <si>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</si>
  <si>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</si>
  <si>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</si>
  <si>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</si>
  <si>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</si>
  <si>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</si>
  <si>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</si>
  <si>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</si>
  <si>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</si>
  <si>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</si>
  <si>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</si>
  <si>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</si>
  <si>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</si>
  <si>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</si>
  <si>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</si>
  <si>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</si>
  <si>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</si>
  <si>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</si>
  <si>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</si>
  <si>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</si>
  <si>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</si>
  <si>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</si>
  <si>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</si>
  <si>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</si>
  <si>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</si>
  <si>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</si>
  <si>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</si>
  <si>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</si>
  <si>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</si>
  <si>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</si>
  <si>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</si>
  <si>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</si>
  <si>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</si>
  <si>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</si>
  <si>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</si>
  <si>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</si>
  <si>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</si>
  <si>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</si>
  <si>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</si>
  <si>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</si>
  <si>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</si>
  <si>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</si>
  <si>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</si>
  <si>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</si>
  <si>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</si>
  <si>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</si>
  <si>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</si>
  <si>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</si>
  <si>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</si>
  <si>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</si>
  <si>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</si>
  <si>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</si>
  <si>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</si>
  <si>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</si>
  <si>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</si>
  <si>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</si>
  <si>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</si>
  <si>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</si>
  <si>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</si>
  <si>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</si>
  <si>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</si>
  <si>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</si>
  <si>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</si>
  <si>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</si>
  <si>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</si>
  <si>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</si>
  <si>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</si>
  <si>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</si>
  <si>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</si>
  <si>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</si>
  <si>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</si>
  <si>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</si>
  <si>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</si>
  <si>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</si>
  <si>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</si>
  <si>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</si>
  <si>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</si>
  <si>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</si>
  <si>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</si>
  <si>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</si>
  <si>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</si>
  <si>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</si>
  <si>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</si>
  <si>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</si>
  <si>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</si>
  <si>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</si>
  <si>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</si>
  <si>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</si>
  <si>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</si>
  <si>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</si>
  <si>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</si>
  <si>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</si>
  <si>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</si>
  <si>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</si>
  <si>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</si>
  <si>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</si>
  <si>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</si>
  <si>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</si>
  <si>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</si>
  <si>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</si>
  <si>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</si>
  <si>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</si>
  <si>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</si>
  <si>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</si>
  <si>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</si>
  <si>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</si>
  <si>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</si>
  <si>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</si>
  <si>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</si>
  <si>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</si>
  <si>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</si>
  <si>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</si>
  <si>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</si>
  <si>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</si>
  <si>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</si>
  <si>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</si>
  <si>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</si>
  <si>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</si>
  <si>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</si>
  <si>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</si>
  <si>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</si>
  <si>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</si>
  <si>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</si>
  <si>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</si>
  <si>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</si>
  <si>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</si>
  <si>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</si>
  <si>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</si>
  <si>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</si>
  <si>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</si>
  <si>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</si>
  <si>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</si>
  <si>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</si>
  <si>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</si>
  <si>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</si>
  <si>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</si>
  <si>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</si>
  <si>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</si>
  <si>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</si>
  <si>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</si>
  <si>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</si>
  <si>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</si>
  <si>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</si>
  <si>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</si>
  <si>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</si>
  <si>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</si>
  <si>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</si>
  <si>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</si>
  <si>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</si>
  <si>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</si>
  <si>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</si>
  <si>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</si>
  <si>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</si>
  <si>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</si>
  <si>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</si>
  <si>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</si>
  <si>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</si>
  <si>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</si>
  <si>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</si>
  <si>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</si>
  <si>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</si>
  <si>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</si>
  <si>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</si>
  <si>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</si>
  <si>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</si>
  <si>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</si>
  <si>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</si>
  <si>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</si>
  <si>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</si>
  <si>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</si>
  <si>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</si>
  <si>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</si>
  <si>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</si>
  <si>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</si>
  <si>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</si>
  <si>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</si>
  <si>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</si>
  <si>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</si>
  <si>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</si>
  <si>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</si>
  <si>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</si>
  <si>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</si>
  <si>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</si>
  <si>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</si>
  <si>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</si>
  <si>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</si>
  <si>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</si>
  <si>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</si>
  <si>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</si>
  <si>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</si>
  <si>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</si>
  <si>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</si>
  <si>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</si>
  <si>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</si>
  <si>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</si>
  <si>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</si>
  <si>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</si>
  <si>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</si>
  <si>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</si>
  <si>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</si>
  <si>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</si>
  <si>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</si>
  <si>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</si>
  <si>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</si>
  <si>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</si>
  <si>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</si>
  <si>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</si>
  <si>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</si>
  <si>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</si>
  <si>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</si>
  <si>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</si>
  <si>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</si>
  <si>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</si>
  <si>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</si>
  <si>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</si>
  <si>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</si>
  <si>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</si>
  <si>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</si>
  <si>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</si>
  <si>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</si>
  <si>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</si>
  <si>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</si>
  <si>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</si>
  <si>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</si>
  <si>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</si>
  <si>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</si>
  <si>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</si>
  <si>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</si>
  <si>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</si>
  <si>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</si>
  <si>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</si>
  <si>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</si>
  <si>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</si>
  <si>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</si>
  <si>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</si>
  <si>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</si>
  <si>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</si>
  <si>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</si>
  <si>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</si>
  <si>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</si>
  <si>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</si>
  <si>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</si>
  <si>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</si>
  <si>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</si>
  <si>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</si>
  <si>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</si>
  <si>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</si>
  <si>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</si>
  <si>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</si>
  <si>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</si>
  <si>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</si>
  <si>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</si>
  <si>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</si>
  <si>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</si>
  <si>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</si>
  <si>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</si>
  <si>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</si>
  <si>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</si>
  <si>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</si>
  <si>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</si>
  <si>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</si>
  <si>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</si>
  <si>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</si>
  <si>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</si>
  <si>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</si>
  <si>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</si>
  <si>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</si>
  <si>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</si>
  <si>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</si>
  <si>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</si>
  <si>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</si>
  <si>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</si>
  <si>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</si>
  <si>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</si>
  <si>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</si>
  <si>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</si>
  <si>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</si>
  <si>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</si>
  <si>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</si>
  <si>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</si>
  <si>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</si>
  <si>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</si>
  <si>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</si>
  <si>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</si>
  <si>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</si>
  <si>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</si>
  <si>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</si>
  <si>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</si>
  <si>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</si>
  <si>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</si>
  <si>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</si>
  <si>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</si>
  <si>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</si>
  <si>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</si>
  <si>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</si>
  <si>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</si>
  <si>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</si>
  <si>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</si>
  <si>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</si>
  <si>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</si>
  <si>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</si>
  <si>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</si>
  <si>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</si>
  <si>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</si>
  <si>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</si>
  <si>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</si>
  <si>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</si>
  <si>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</si>
  <si>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</si>
  <si>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</si>
  <si>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</si>
  <si>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</si>
  <si>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</si>
  <si>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</si>
  <si>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</si>
  <si>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</si>
  <si>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</si>
  <si>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</si>
  <si>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</si>
  <si>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</si>
  <si>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</si>
  <si>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</si>
  <si>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</si>
  <si>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</si>
  <si>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</si>
  <si>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</si>
  <si>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</si>
  <si>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</si>
  <si>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</si>
  <si>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</si>
  <si>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</si>
  <si>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</si>
  <si>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</si>
  <si>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</si>
  <si>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</si>
  <si>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</si>
  <si>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</si>
  <si>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</si>
  <si>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</si>
  <si>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</si>
  <si>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</si>
  <si>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</si>
  <si>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</si>
  <si>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</si>
  <si>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</si>
  <si>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</si>
  <si>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</si>
  <si>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</si>
  <si>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</si>
  <si>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</si>
  <si>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</si>
  <si>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</si>
  <si>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</si>
  <si>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</si>
  <si>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</si>
  <si>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</si>
  <si>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</si>
  <si>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</si>
  <si>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</si>
  <si>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</si>
  <si>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</si>
  <si>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</si>
  <si>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</si>
  <si>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</si>
  <si>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</si>
  <si>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</si>
  <si>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</si>
  <si>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</si>
  <si>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</si>
  <si>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</si>
  <si>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</si>
  <si>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</si>
  <si>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</si>
  <si>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</si>
  <si>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</si>
  <si>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</si>
  <si>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</si>
  <si>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</si>
  <si>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</si>
  <si>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</si>
  <si>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</si>
  <si>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</si>
  <si>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</si>
  <si>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</si>
  <si>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</si>
  <si>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</si>
  <si>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</si>
  <si>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</si>
  <si>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</si>
  <si>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</si>
  <si>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</si>
  <si>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</si>
  <si>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</si>
  <si>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</si>
  <si>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</si>
  <si>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</si>
  <si>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</si>
  <si>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</si>
  <si>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</si>
  <si>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</si>
  <si>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</si>
  <si>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</si>
  <si>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</si>
  <si>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</si>
  <si>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</si>
  <si>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</si>
  <si>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</si>
  <si>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</si>
  <si>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</si>
  <si>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</si>
  <si>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</si>
  <si>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</si>
  <si>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</si>
  <si>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</si>
  <si>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</si>
  <si>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</si>
  <si>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</si>
  <si>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</si>
  <si>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</si>
  <si>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</si>
  <si>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</si>
  <si>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</si>
  <si>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</si>
  <si>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</si>
  <si>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</si>
  <si>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</si>
  <si>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</si>
  <si>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</si>
  <si>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</si>
  <si>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</si>
  <si>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</si>
  <si>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</si>
  <si>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</si>
  <si>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</si>
  <si>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</si>
  <si>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</si>
  <si>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</si>
  <si>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</si>
  <si>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</si>
  <si>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</si>
  <si>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</si>
  <si>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</si>
  <si>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</si>
  <si>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</si>
  <si>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</si>
  <si>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</si>
  <si>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</si>
  <si>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</si>
  <si>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</si>
  <si>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</si>
  <si>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</si>
  <si>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</si>
  <si>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</si>
  <si>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</si>
  <si>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</si>
  <si>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</si>
  <si>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</si>
  <si>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</si>
  <si>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</si>
  <si>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</si>
  <si>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</si>
  <si>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</si>
  <si>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</si>
  <si>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</si>
  <si>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</si>
  <si>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</si>
  <si>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</si>
  <si>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</si>
  <si>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</si>
  <si>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</si>
  <si>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</si>
  <si>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</si>
  <si>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</si>
  <si>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</si>
  <si>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</si>
  <si>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</si>
  <si>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</si>
  <si>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</si>
  <si>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</si>
  <si>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</si>
  <si>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</si>
  <si>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</si>
  <si>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</si>
  <si>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</si>
  <si>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</si>
  <si>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</si>
  <si>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</si>
  <si>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</si>
  <si>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</si>
  <si>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</si>
  <si>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</si>
  <si>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</si>
  <si>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</si>
  <si>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</si>
  <si>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</si>
  <si>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</si>
  <si>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</si>
  <si>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</si>
  <si>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</si>
  <si>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</si>
  <si>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</si>
  <si>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</si>
  <si>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</si>
  <si>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</si>
  <si>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</si>
  <si>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</si>
  <si>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</si>
  <si>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</si>
  <si>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</si>
  <si>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</si>
  <si>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</si>
  <si>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</si>
  <si>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</si>
  <si>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</si>
  <si>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</si>
  <si>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</si>
  <si>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</si>
  <si>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</si>
  <si>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</si>
  <si>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</si>
  <si>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</si>
  <si>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</si>
  <si>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</si>
  <si>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</si>
  <si>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</si>
  <si>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</si>
  <si>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</si>
  <si>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</si>
  <si>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</si>
  <si>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</si>
  <si>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</si>
  <si>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</si>
  <si>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</si>
  <si>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</si>
  <si>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</si>
  <si>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</si>
  <si>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</si>
  <si>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</si>
  <si>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</si>
  <si>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</si>
  <si>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</si>
  <si>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</si>
  <si>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</si>
  <si>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</si>
  <si>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</si>
  <si>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</si>
  <si>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</si>
  <si>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</si>
  <si>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</si>
  <si>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</si>
  <si>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</si>
  <si>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</si>
  <si>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</si>
  <si>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</si>
  <si>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</si>
  <si>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</si>
  <si>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</si>
  <si>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</si>
  <si>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</si>
  <si>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</si>
  <si>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</si>
  <si>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</si>
  <si>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</si>
  <si>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</si>
  <si>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</si>
  <si>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</si>
  <si>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</si>
  <si>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</si>
  <si>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</si>
  <si>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</si>
  <si>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</si>
  <si>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</si>
  <si>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</si>
  <si>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</si>
  <si>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</si>
  <si>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</si>
  <si>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</si>
  <si>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</si>
  <si>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</si>
  <si>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</si>
  <si>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</si>
  <si>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</si>
  <si>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</si>
  <si>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</si>
  <si>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</si>
  <si>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</si>
  <si>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</si>
  <si>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</si>
  <si>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</si>
  <si>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</si>
  <si>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</si>
  <si>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</si>
  <si>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</si>
  <si>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</si>
  <si>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</si>
  <si>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</si>
  <si>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</si>
  <si>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</si>
  <si>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</si>
  <si>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</si>
  <si>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</si>
  <si>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</si>
  <si>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</si>
  <si>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</si>
  <si>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</si>
  <si>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</si>
  <si>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</si>
  <si>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</si>
  <si>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</si>
  <si>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</si>
  <si>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</si>
  <si>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</si>
  <si>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</si>
  <si>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</si>
  <si>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</si>
  <si>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</si>
  <si>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</si>
  <si>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</si>
  <si>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</si>
  <si>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</si>
  <si>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</si>
  <si>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</si>
  <si>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</si>
  <si>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</si>
  <si>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</si>
  <si>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</si>
  <si>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</si>
  <si>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</si>
  <si>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</si>
  <si>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</si>
  <si>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</si>
  <si>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</si>
  <si>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</si>
  <si>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</si>
  <si>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</si>
  <si>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</si>
  <si>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</si>
  <si>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</si>
  <si>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</si>
  <si>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</si>
  <si>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</si>
  <si>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</si>
  <si>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</si>
  <si>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</si>
  <si>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</si>
  <si>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</si>
  <si>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</si>
  <si>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</si>
  <si>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</si>
  <si>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</si>
  <si>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</si>
  <si>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</si>
  <si>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</si>
  <si>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</si>
  <si>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</si>
  <si>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</si>
  <si>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</si>
  <si>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</si>
  <si>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</si>
  <si>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</si>
  <si>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</si>
  <si>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</si>
  <si>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</si>
  <si>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</si>
  <si>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</si>
  <si>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</si>
  <si>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</si>
  <si>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</si>
  <si>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</si>
  <si>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</si>
  <si>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</si>
  <si>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</si>
  <si>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</si>
  <si>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</si>
  <si>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</si>
  <si>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</si>
  <si>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</si>
  <si>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</si>
  <si>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</si>
  <si>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</si>
  <si>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</si>
  <si>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</si>
  <si>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</si>
  <si>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</si>
  <si>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</si>
  <si>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</si>
  <si>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</si>
  <si>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</si>
  <si>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</si>
  <si>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</si>
  <si>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</si>
  <si>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</si>
  <si>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</si>
  <si>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</si>
  <si>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</si>
  <si>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</si>
  <si>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</si>
  <si>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</si>
  <si>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</si>
  <si>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</si>
  <si>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</si>
  <si>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</si>
  <si>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</si>
  <si>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</si>
  <si>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</si>
  <si>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</si>
  <si>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</si>
  <si>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</si>
  <si>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</si>
  <si>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</si>
  <si>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</si>
  <si>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</si>
  <si>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</si>
  <si>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</si>
  <si>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</si>
  <si>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</si>
  <si>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</si>
  <si>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</si>
  <si>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</si>
  <si>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</si>
  <si>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</si>
  <si>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</si>
  <si>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</si>
  <si>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</si>
  <si>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</si>
  <si>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</si>
  <si>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</si>
  <si>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</si>
  <si>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</si>
  <si>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</si>
  <si>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</si>
  <si>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</si>
  <si>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</si>
  <si>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</si>
  <si>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</si>
  <si>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</si>
  <si>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</si>
  <si>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</si>
  <si>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</si>
  <si>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</si>
  <si>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</si>
  <si>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</si>
  <si>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</si>
  <si>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</si>
  <si>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</si>
  <si>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</si>
  <si>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</si>
  <si>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</si>
  <si>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</si>
  <si>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</si>
  <si>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</si>
  <si>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</si>
  <si>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</si>
  <si>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</si>
  <si>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</si>
  <si>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</si>
  <si>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</si>
  <si>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</si>
  <si>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</si>
  <si>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</si>
  <si>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</si>
  <si>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</si>
  <si>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</si>
  <si>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</si>
  <si>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</si>
  <si>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</si>
  <si>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</si>
  <si>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</si>
  <si>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</si>
  <si>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</si>
  <si>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</si>
  <si>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</si>
  <si>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</si>
  <si>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</si>
  <si>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</si>
  <si>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</si>
  <si>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</si>
  <si>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</si>
  <si>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</si>
  <si>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</si>
  <si>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</si>
  <si>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</si>
  <si>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</si>
  <si>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</si>
  <si>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</si>
  <si>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</si>
  <si>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</si>
  <si>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</si>
  <si>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</si>
  <si>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</si>
  <si>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</si>
  <si>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</si>
  <si>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</si>
  <si>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</si>
  <si>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</si>
  <si>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</si>
  <si>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</si>
  <si>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</si>
  <si>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</si>
  <si>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</si>
  <si>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</si>
  <si>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</si>
  <si>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</si>
  <si>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</si>
  <si>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</si>
  <si>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</si>
  <si>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</si>
  <si>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</si>
  <si>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</si>
  <si>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</si>
  <si>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</si>
  <si>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</si>
  <si>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</si>
  <si>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</si>
  <si>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</si>
  <si>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</si>
  <si>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</si>
  <si>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</si>
  <si>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</si>
  <si>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</si>
  <si>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</si>
  <si>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</si>
  <si>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</si>
  <si>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</si>
  <si>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</si>
  <si>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</si>
  <si>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</si>
  <si>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</si>
  <si>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</si>
  <si>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</si>
  <si>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</si>
  <si>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</si>
  <si>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</si>
  <si>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</si>
  <si>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</si>
  <si>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</si>
  <si>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</si>
  <si>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</si>
  <si>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</si>
  <si>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</si>
  <si>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</si>
  <si>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</si>
  <si>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</si>
  <si>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</si>
  <si>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</si>
  <si>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</si>
  <si>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</si>
  <si>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</si>
  <si>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</si>
  <si>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</si>
  <si>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</si>
  <si>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</si>
  <si>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</si>
  <si>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</si>
  <si>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</si>
  <si>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</si>
  <si>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</si>
  <si>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</si>
  <si>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</si>
  <si>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</si>
  <si>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</si>
  <si>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</si>
  <si>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</si>
  <si>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</si>
  <si>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</si>
  <si>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</si>
  <si>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</si>
  <si>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</si>
  <si>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</si>
  <si>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</si>
  <si>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</si>
  <si>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</si>
  <si>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</si>
  <si>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</si>
  <si>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</si>
  <si>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</si>
  <si>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</si>
  <si>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</si>
  <si>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</si>
  <si>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</si>
  <si>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</si>
  <si>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</si>
  <si>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</si>
  <si>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</si>
  <si>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</si>
  <si>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</si>
  <si>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</si>
  <si>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</si>
  <si>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</si>
  <si>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</si>
  <si>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</si>
  <si>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</si>
  <si>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</si>
  <si>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</si>
  <si>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</si>
  <si>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</si>
  <si>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</si>
  <si>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</si>
  <si>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</si>
  <si>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</si>
  <si>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</si>
  <si>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</si>
  <si>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</si>
  <si>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</si>
  <si>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</si>
  <si>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</si>
  <si>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</si>
  <si>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</si>
  <si>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</si>
  <si>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</si>
  <si>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</si>
  <si>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</si>
  <si>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</si>
  <si>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</si>
  <si>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</si>
  <si>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</si>
  <si>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</si>
  <si>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</si>
  <si>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</si>
  <si>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</si>
  <si>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</si>
  <si>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</si>
  <si>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</si>
  <si>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</si>
  <si>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</si>
  <si>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</si>
  <si>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</si>
  <si>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</si>
  <si>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</si>
  <si>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</si>
  <si>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</si>
  <si>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</si>
  <si>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</si>
  <si>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</si>
  <si>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</si>
  <si>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</si>
  <si>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</si>
  <si>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</si>
  <si>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</si>
  <si>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</si>
  <si>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</si>
  <si>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</si>
  <si>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</si>
  <si>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</si>
  <si>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</si>
  <si>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</si>
  <si>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</si>
  <si>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</si>
  <si>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</si>
  <si>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</si>
  <si>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</si>
  <si>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</si>
  <si>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</si>
  <si>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</si>
  <si>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</si>
  <si>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</si>
  <si>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</si>
  <si>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</si>
  <si>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</si>
  <si>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</si>
  <si>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</si>
  <si>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</si>
  <si>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</si>
  <si>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</si>
  <si>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</si>
  <si>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</si>
  <si>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</si>
  <si>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</si>
  <si>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</si>
  <si>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</si>
  <si>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</si>
  <si>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</si>
  <si>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</si>
  <si>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</si>
  <si>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</si>
  <si>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</si>
  <si>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</si>
  <si>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</si>
  <si>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</si>
  <si>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</si>
  <si>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</si>
  <si>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</si>
  <si>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</si>
  <si>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</si>
  <si>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</si>
  <si>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</si>
  <si>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</si>
  <si>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</si>
  <si>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</si>
  <si>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</si>
  <si>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</si>
  <si>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</si>
  <si>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</si>
  <si>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</si>
  <si>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</si>
  <si>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</si>
  <si>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</si>
  <si>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</si>
  <si>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</si>
  <si>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</si>
  <si>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</si>
  <si>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</si>
  <si>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</si>
  <si>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</si>
  <si>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</si>
  <si>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</si>
  <si>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</si>
  <si>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</si>
  <si>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</si>
  <si>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</si>
  <si>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</si>
  <si>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</si>
  <si>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</si>
  <si>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</si>
  <si>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</si>
  <si>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</si>
  <si>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</si>
  <si>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</si>
  <si>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</si>
  <si>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</si>
  <si>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</si>
  <si>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</si>
  <si>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</si>
  <si>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</si>
  <si>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</si>
  <si>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</si>
  <si>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</si>
  <si>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</si>
  <si>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</si>
  <si>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</si>
  <si>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</si>
  <si>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</si>
  <si>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</si>
  <si>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</si>
  <si>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</si>
  <si>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</si>
  <si>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</si>
  <si>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</si>
  <si>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</si>
  <si>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</si>
  <si>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</si>
  <si>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</si>
  <si>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</si>
  <si>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</si>
  <si>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</si>
  <si>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</si>
  <si>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</si>
  <si>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</si>
  <si>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</si>
  <si>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</si>
  <si>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</si>
  <si>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</si>
  <si>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</si>
  <si>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</si>
  <si>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</si>
  <si>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</si>
  <si>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</si>
  <si>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</si>
  <si>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</si>
  <si>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</si>
  <si>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</si>
  <si>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</si>
  <si>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</si>
  <si>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</si>
  <si>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</si>
  <si>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</si>
  <si>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</si>
  <si>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</si>
  <si>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</si>
  <si>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</si>
  <si>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</si>
  <si>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</si>
  <si>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</si>
  <si>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</si>
  <si>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</si>
  <si>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</si>
  <si>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</si>
  <si>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</si>
  <si>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</si>
  <si>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</si>
  <si>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</si>
  <si>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</si>
  <si>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</si>
  <si>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</si>
  <si>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</si>
  <si>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</si>
  <si>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</si>
  <si>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</si>
  <si>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</si>
  <si>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</si>
  <si>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</si>
  <si>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</si>
  <si>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</si>
  <si>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</si>
  <si>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</si>
  <si>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</si>
  <si>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</si>
  <si>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</si>
  <si>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</si>
  <si>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</si>
  <si>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</si>
  <si>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</si>
  <si>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</si>
  <si>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</si>
  <si>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</si>
  <si>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</si>
  <si>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</si>
  <si>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</si>
  <si>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</si>
  <si>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</si>
  <si>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</si>
  <si>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</si>
  <si>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</si>
  <si>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</si>
  <si>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</si>
  <si>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</si>
  <si>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</si>
  <si>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</si>
  <si>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</si>
  <si>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</si>
  <si>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</si>
  <si>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</si>
  <si>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</si>
  <si>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</si>
  <si>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</si>
  <si>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</si>
  <si>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</si>
  <si>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</si>
  <si>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</si>
  <si>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</si>
  <si>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</si>
  <si>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</si>
  <si>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</si>
  <si>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</si>
  <si>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</si>
  <si>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</si>
  <si>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</si>
  <si>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</si>
  <si>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</si>
  <si>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</si>
  <si>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</si>
  <si>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</si>
  <si>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</si>
  <si>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</si>
  <si>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</si>
  <si>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</si>
  <si>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</si>
  <si>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</si>
  <si>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</si>
  <si>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</si>
  <si>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</si>
  <si>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</si>
  <si>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</si>
  <si>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</si>
  <si>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</si>
  <si>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</si>
  <si>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</si>
  <si>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</si>
  <si>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</si>
  <si>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</si>
  <si>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</si>
  <si>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</si>
  <si>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</si>
  <si>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</si>
  <si>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</si>
  <si>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</si>
  <si>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</si>
  <si>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</si>
  <si>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</si>
  <si>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</si>
  <si>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</si>
  <si>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</si>
  <si>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</si>
  <si>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</si>
  <si>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</si>
  <si>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</si>
  <si>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</si>
  <si>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</si>
  <si>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</si>
  <si>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</si>
  <si>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</si>
  <si>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</si>
  <si>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</si>
  <si>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</si>
  <si>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</si>
  <si>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</si>
  <si>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</si>
  <si>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</si>
  <si>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</si>
  <si>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</si>
  <si>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</si>
  <si>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</si>
  <si>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</si>
  <si>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</si>
  <si>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</si>
  <si>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</si>
  <si>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</si>
  <si>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</si>
  <si>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</si>
  <si>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</si>
  <si>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</si>
  <si>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</si>
  <si>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</si>
  <si>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</si>
  <si>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</si>
  <si>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</si>
  <si>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</si>
  <si>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</si>
  <si>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</si>
  <si>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</si>
  <si>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</si>
  <si>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</si>
  <si>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</si>
  <si>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</si>
  <si>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</si>
  <si>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</si>
  <si>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</si>
  <si>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</si>
  <si>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</si>
  <si>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</si>
  <si>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</si>
  <si>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</si>
  <si>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</si>
  <si>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</si>
  <si>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</si>
  <si>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</si>
  <si>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</si>
  <si>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</si>
  <si>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</si>
  <si>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</si>
  <si>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</si>
  <si>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</si>
  <si>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</si>
  <si>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</si>
  <si>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</si>
  <si>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</si>
  <si>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</si>
  <si>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</si>
  <si>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</si>
  <si>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</si>
  <si>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</si>
  <si>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</si>
  <si>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</si>
  <si>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</si>
  <si>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</si>
  <si>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</si>
  <si>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</si>
  <si>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</si>
  <si>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</si>
  <si>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</si>
  <si>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</si>
  <si>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</si>
  <si>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</si>
  <si>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</si>
  <si>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</si>
  <si>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</si>
  <si>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</si>
  <si>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</si>
  <si>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</si>
  <si>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</si>
  <si>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</si>
  <si>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</si>
  <si>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</si>
  <si>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</si>
  <si>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</si>
  <si>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</si>
  <si>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</si>
  <si>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</si>
  <si>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</si>
  <si>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</si>
  <si>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</si>
  <si>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</si>
  <si>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</si>
  <si>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</si>
  <si>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</si>
  <si>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</si>
  <si>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</si>
  <si>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</si>
  <si>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</si>
  <si>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</si>
  <si>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</si>
  <si>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</si>
  <si>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</si>
  <si>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</si>
  <si>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</si>
  <si>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</si>
  <si>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</si>
  <si>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</si>
  <si>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</si>
  <si>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</si>
  <si>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</si>
  <si>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</si>
  <si>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</si>
  <si>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</si>
  <si>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</si>
  <si>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</si>
  <si>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</si>
  <si>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</si>
  <si>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</si>
  <si>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</si>
  <si>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</si>
  <si>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</si>
  <si>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</si>
  <si>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</si>
  <si>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</si>
  <si>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</si>
  <si>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</si>
  <si>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</si>
  <si>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</si>
  <si>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</si>
  <si>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</si>
  <si>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</si>
  <si>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</si>
  <si>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</si>
  <si>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</si>
  <si>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</si>
  <si>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</si>
  <si>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</si>
  <si>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</si>
  <si>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</si>
  <si>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</si>
  <si>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</si>
  <si>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</si>
  <si>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</si>
  <si>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</si>
  <si>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</si>
  <si>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</si>
  <si>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</si>
  <si>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</si>
  <si>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</si>
  <si>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</si>
  <si>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</si>
  <si>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</si>
  <si>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</si>
  <si>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</si>
  <si>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</si>
  <si>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</si>
  <si>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</si>
  <si>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</si>
  <si>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</si>
  <si>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</si>
  <si>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</si>
  <si>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</si>
  <si>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</si>
  <si>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</si>
  <si>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</si>
  <si>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</si>
  <si>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</si>
  <si>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</si>
  <si>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</si>
  <si>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</si>
  <si>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</si>
  <si>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</si>
  <si>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</si>
  <si>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</si>
  <si>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</si>
  <si>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</si>
  <si>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</si>
  <si>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</si>
  <si>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</si>
  <si>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</si>
  <si>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</si>
  <si>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</si>
  <si>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</si>
  <si>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</si>
  <si>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</si>
  <si>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</si>
  <si>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</si>
  <si>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</si>
  <si>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</si>
  <si>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</si>
  <si>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</si>
  <si>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</si>
  <si>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</si>
  <si>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</si>
  <si>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</si>
  <si>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</si>
  <si>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</si>
  <si>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</si>
  <si>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</si>
  <si>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</si>
  <si>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</si>
  <si>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</si>
  <si>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</si>
  <si>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</si>
  <si>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</si>
  <si>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</si>
  <si>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</si>
  <si>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</si>
  <si>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</si>
  <si>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</si>
  <si>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</si>
  <si>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</si>
  <si>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</si>
  <si>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</si>
  <si>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</si>
  <si>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</si>
  <si>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</si>
  <si>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</si>
  <si>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</si>
  <si>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</si>
  <si>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</si>
  <si>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</si>
  <si>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</si>
  <si>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</si>
  <si>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</si>
  <si>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</si>
  <si>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</si>
  <si>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</si>
  <si>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</si>
  <si>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</si>
  <si>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</si>
  <si>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</si>
  <si>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</si>
  <si>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</si>
  <si>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</si>
  <si>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</si>
  <si>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</si>
  <si>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</si>
  <si>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</si>
  <si>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</si>
  <si>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</si>
  <si>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</si>
  <si>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</si>
  <si>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</si>
  <si>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</si>
  <si>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</si>
  <si>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</si>
  <si>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</si>
  <si>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</si>
  <si>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</si>
  <si>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</si>
  <si>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</si>
  <si>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</si>
  <si>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</si>
  <si>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</si>
  <si>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</si>
  <si>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</si>
  <si>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</si>
  <si>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</si>
  <si>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</si>
  <si>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</si>
  <si>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</si>
  <si>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</si>
  <si>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</si>
  <si>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</si>
  <si>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</si>
  <si>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</si>
  <si>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</si>
  <si>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</si>
  <si>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</si>
  <si>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</si>
  <si>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</si>
  <si>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</si>
  <si>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</si>
  <si>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</si>
  <si>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</si>
  <si>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</si>
  <si>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</si>
  <si>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</si>
  <si>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</si>
  <si>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</si>
  <si>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</si>
  <si>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</si>
  <si>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</si>
  <si>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</si>
  <si>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</si>
  <si>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</si>
  <si>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</si>
  <si>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</si>
  <si>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</si>
  <si>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</si>
  <si>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</si>
  <si>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</si>
  <si>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</si>
  <si>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</si>
  <si>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</si>
  <si>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</si>
  <si>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</si>
  <si>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</si>
  <si>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</si>
  <si>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</si>
  <si>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</si>
  <si>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</si>
  <si>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</si>
  <si>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</si>
  <si>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</si>
  <si>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</si>
  <si>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</si>
  <si>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</si>
  <si>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</si>
  <si>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</si>
  <si>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</si>
  <si>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</si>
  <si>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</si>
  <si>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</si>
  <si>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</si>
  <si>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</si>
  <si>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</si>
  <si>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</si>
  <si>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</si>
  <si>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</si>
  <si>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</si>
  <si>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</si>
  <si>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</si>
  <si>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</si>
  <si>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</si>
  <si>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</si>
  <si>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</si>
  <si>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</si>
  <si>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</si>
  <si>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</si>
  <si>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</si>
  <si>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</si>
  <si>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</si>
  <si>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</si>
  <si>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</si>
  <si>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</si>
  <si>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</si>
  <si>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</si>
  <si>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</si>
  <si>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</si>
  <si>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</si>
  <si>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</si>
  <si>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</si>
  <si>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</si>
  <si>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</si>
  <si>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</si>
  <si>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</si>
  <si>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</si>
  <si>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</si>
  <si>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</si>
  <si>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</si>
  <si>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</si>
  <si>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</si>
  <si>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</si>
  <si>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</si>
  <si>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</si>
  <si>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</si>
  <si>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</si>
  <si>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</si>
  <si>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</si>
  <si>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</si>
  <si>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</si>
  <si>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</si>
  <si>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</si>
  <si>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</si>
  <si>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</si>
  <si>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</si>
  <si>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</si>
  <si>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</si>
  <si>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</si>
  <si>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</si>
  <si>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</si>
  <si>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</si>
  <si>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</si>
  <si>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</si>
  <si>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</si>
  <si>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</si>
  <si>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</si>
  <si>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</si>
  <si>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</si>
  <si>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</si>
  <si>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</si>
  <si>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</si>
  <si>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</si>
  <si>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</si>
  <si>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</si>
  <si>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</si>
  <si>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</si>
  <si>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</si>
  <si>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</si>
  <si>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</si>
  <si>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</si>
  <si>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</si>
  <si>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</si>
  <si>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</si>
  <si>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</si>
  <si>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</si>
  <si>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</si>
  <si>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</si>
  <si>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</si>
  <si>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</si>
  <si>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</si>
  <si>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</si>
  <si>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</si>
  <si>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</si>
  <si>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</si>
  <si>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</si>
  <si>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</si>
  <si>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</si>
  <si>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</si>
  <si>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</si>
  <si>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</si>
  <si>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</si>
  <si>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</si>
  <si>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</si>
  <si>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</si>
  <si>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</si>
  <si>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</si>
  <si>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</si>
  <si>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</si>
  <si>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</si>
  <si>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</si>
  <si>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</si>
  <si>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</si>
  <si>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</si>
  <si>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</si>
  <si>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</si>
  <si>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</si>
  <si>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</si>
  <si>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</si>
  <si>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</si>
  <si>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</si>
  <si>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</si>
  <si>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</si>
  <si>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</si>
  <si>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</si>
  <si>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</si>
  <si>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</si>
  <si>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</si>
  <si>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</si>
  <si>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</si>
  <si>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</si>
  <si>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</si>
  <si>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</si>
  <si>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</si>
  <si>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</si>
  <si>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</si>
  <si>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</si>
  <si>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</si>
  <si>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</si>
  <si>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</si>
  <si>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</si>
  <si>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</si>
  <si>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</si>
  <si>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</si>
  <si>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</si>
  <si>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</si>
  <si>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</si>
  <si>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</si>
  <si>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</si>
  <si>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</si>
  <si>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</si>
  <si>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</si>
  <si>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</si>
  <si>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</si>
  <si>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</si>
  <si>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</si>
  <si>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</si>
  <si>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</si>
  <si>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</si>
  <si>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</si>
  <si>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</si>
  <si>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</si>
  <si>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</si>
  <si>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</si>
  <si>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</si>
  <si>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</si>
  <si>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</si>
  <si>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</si>
  <si>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</si>
  <si>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</si>
  <si>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</si>
  <si>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</si>
  <si>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</si>
  <si>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</si>
  <si>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</si>
  <si>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</si>
  <si>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</si>
  <si>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</si>
  <si>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</si>
  <si>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</si>
  <si>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</si>
  <si>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</si>
  <si>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</si>
  <si>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</si>
  <si>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</si>
  <si>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</si>
  <si>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</si>
  <si>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</si>
  <si>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</si>
  <si>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</si>
  <si>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</si>
  <si>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</si>
  <si>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</si>
  <si>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</si>
  <si>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</si>
  <si>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</si>
  <si>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</si>
  <si>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</si>
  <si>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</si>
  <si>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</si>
  <si>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</si>
  <si>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</si>
  <si>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</si>
  <si>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</si>
  <si>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</si>
  <si>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</si>
  <si>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</si>
  <si>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</si>
  <si>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</si>
  <si>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</si>
  <si>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</si>
  <si>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</si>
  <si>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</si>
  <si>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</si>
  <si>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</si>
  <si>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</si>
  <si>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</si>
  <si>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</si>
  <si>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</si>
  <si>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</si>
  <si>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</si>
  <si>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</si>
  <si>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</si>
  <si>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</si>
  <si>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</si>
  <si>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</si>
  <si>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</si>
  <si>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</si>
  <si>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</si>
  <si>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</si>
  <si>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</si>
  <si>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</si>
  <si>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</si>
  <si>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</si>
  <si>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</si>
  <si>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</si>
  <si>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</si>
  <si>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</si>
  <si>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</si>
  <si>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</si>
  <si>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</si>
  <si>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</si>
  <si>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</si>
  <si>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</si>
  <si>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</si>
  <si>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</si>
  <si>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</si>
  <si>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</si>
  <si>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</si>
  <si>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</si>
  <si>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</si>
  <si>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</si>
  <si>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</si>
  <si>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</si>
  <si>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</si>
  <si>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</si>
  <si>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</si>
  <si>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</si>
  <si>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</si>
  <si>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</si>
  <si>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</si>
  <si>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</si>
  <si>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</si>
  <si>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</si>
  <si>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</si>
  <si>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</si>
  <si>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</si>
  <si>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</si>
  <si>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</si>
  <si>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</si>
  <si>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</si>
  <si>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</si>
  <si>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</si>
  <si>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</si>
  <si>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</si>
  <si>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</si>
  <si>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</si>
  <si>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</si>
  <si>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</si>
  <si>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</si>
  <si>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</si>
  <si>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</si>
  <si>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</si>
  <si>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</si>
  <si>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</si>
  <si>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</si>
  <si>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</si>
  <si>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</si>
  <si>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</si>
  <si>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</si>
  <si>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</si>
  <si>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</si>
  <si>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</si>
  <si>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</si>
  <si>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</si>
  <si>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</si>
  <si>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</si>
  <si>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</si>
  <si>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</si>
  <si>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</si>
  <si>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</si>
  <si>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</si>
  <si>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</si>
  <si>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</si>
  <si>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</si>
  <si>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</si>
  <si>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</si>
  <si>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</si>
  <si>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</si>
  <si>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</si>
  <si>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</si>
  <si>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</si>
  <si>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</si>
  <si>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</si>
  <si>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</si>
  <si>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</si>
  <si>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</si>
  <si>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</si>
  <si>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</si>
  <si>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</si>
  <si>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</si>
  <si>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</si>
  <si>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</si>
  <si>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</si>
  <si>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</si>
  <si>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</si>
  <si>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</si>
  <si>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</si>
  <si>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</si>
  <si>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</si>
  <si>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</si>
  <si>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</si>
  <si>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</si>
  <si>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</si>
  <si>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</si>
  <si>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</si>
  <si>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</si>
  <si>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</si>
  <si>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</si>
  <si>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</si>
  <si>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</si>
  <si>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</si>
  <si>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</si>
  <si>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</si>
  <si>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</si>
  <si>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</si>
  <si>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</si>
  <si>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</si>
  <si>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</si>
  <si>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</si>
  <si>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</si>
  <si>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</si>
  <si>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</si>
  <si>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</si>
  <si>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</si>
  <si>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</si>
  <si>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</si>
  <si>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</si>
  <si>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</si>
  <si>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</si>
  <si>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</si>
  <si>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</si>
  <si>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</si>
  <si>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</si>
  <si>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</si>
  <si>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</si>
  <si>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</si>
  <si>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</si>
  <si>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</si>
  <si>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</si>
  <si>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</si>
  <si>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</si>
  <si>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</si>
  <si>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</si>
  <si>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</si>
  <si>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</si>
  <si>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</si>
  <si>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</si>
  <si>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</si>
  <si>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</si>
  <si>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</si>
  <si>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</si>
  <si>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</si>
  <si>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</si>
  <si>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</si>
  <si>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</si>
  <si>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</si>
  <si>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</si>
  <si>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</si>
  <si>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</si>
  <si>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</si>
  <si>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</si>
  <si>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</si>
  <si>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</si>
  <si>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</si>
  <si>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</si>
  <si>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</si>
  <si>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</si>
  <si>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</si>
  <si>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</si>
  <si>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</si>
  <si>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</si>
  <si>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</si>
  <si>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</si>
  <si>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</si>
  <si>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</si>
  <si>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</si>
  <si>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</si>
  <si>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</si>
  <si>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</si>
  <si>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</si>
  <si>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</si>
  <si>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</si>
  <si>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</si>
  <si>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</si>
  <si>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</si>
  <si>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</si>
  <si>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</si>
  <si>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</si>
  <si>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</si>
  <si>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</si>
  <si>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</si>
  <si>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</si>
  <si>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</si>
  <si>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</si>
  <si>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</si>
  <si>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</si>
  <si>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</si>
  <si>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</si>
  <si>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</si>
  <si>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</si>
  <si>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</si>
  <si>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</si>
  <si>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</si>
  <si>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</si>
  <si>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</si>
  <si>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</si>
  <si>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</si>
  <si>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</si>
  <si>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</si>
  <si>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</si>
  <si>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</si>
  <si>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</si>
  <si>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</si>
  <si>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</si>
  <si>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</si>
  <si>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</si>
  <si>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</si>
  <si>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</si>
  <si>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</si>
  <si>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</si>
  <si>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</si>
  <si>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</si>
  <si>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</si>
  <si>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</si>
  <si>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</si>
  <si>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</si>
  <si>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</si>
  <si>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</si>
  <si>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</si>
  <si>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</si>
  <si>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</si>
  <si>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</si>
  <si>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</si>
  <si>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</si>
  <si>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</si>
  <si>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</si>
  <si>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</si>
  <si>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</si>
  <si>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</si>
  <si>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</si>
  <si>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</si>
  <si>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</si>
  <si>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</si>
  <si>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</si>
  <si>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</si>
  <si>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</si>
  <si>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</si>
  <si>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</si>
  <si>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</si>
  <si>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</si>
  <si>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</si>
  <si>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</si>
  <si>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</si>
  <si>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</si>
  <si>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</si>
  <si>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</si>
  <si>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</si>
  <si>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</si>
  <si>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</si>
  <si>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</si>
  <si>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</si>
  <si>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</si>
  <si>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</si>
  <si>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</si>
  <si>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</si>
  <si>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</si>
  <si>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</si>
  <si>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</si>
  <si>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</si>
  <si>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</si>
  <si>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</si>
  <si>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</si>
  <si>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</si>
  <si>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</si>
  <si>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</si>
  <si>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</si>
  <si>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</si>
  <si>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</si>
  <si>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</si>
  <si>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</si>
  <si>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</si>
  <si>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</si>
  <si>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</si>
  <si>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</si>
  <si>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</si>
  <si>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</si>
  <si>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</si>
  <si>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</si>
  <si>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</si>
  <si>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</si>
  <si>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</si>
  <si>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</si>
  <si>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</si>
  <si>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</si>
  <si>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</si>
  <si>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</si>
  <si>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</si>
  <si>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</si>
  <si>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</si>
  <si>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</si>
  <si>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</si>
  <si>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</si>
  <si>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</si>
  <si>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</si>
  <si>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</si>
  <si>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</si>
  <si>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</si>
  <si>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</si>
  <si>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</si>
  <si>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</si>
  <si>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</si>
  <si>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</si>
  <si>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</si>
  <si>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</si>
  <si>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</si>
  <si>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</si>
  <si>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</si>
  <si>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</si>
  <si>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</si>
  <si>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</si>
  <si>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</si>
  <si>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</si>
  <si>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</si>
  <si>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</si>
  <si>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</si>
  <si>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</si>
  <si>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</si>
  <si>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</si>
  <si>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</si>
  <si>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</si>
  <si>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</si>
  <si>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</si>
  <si>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</si>
  <si>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</si>
  <si>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</si>
  <si>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</si>
  <si>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</si>
  <si>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</si>
  <si>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</si>
  <si>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</si>
  <si>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</si>
  <si>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</si>
  <si>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</si>
  <si>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</si>
  <si>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</si>
  <si>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</si>
  <si>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</si>
  <si>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</si>
  <si>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</si>
  <si>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</si>
  <si>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</si>
  <si>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</si>
  <si>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</si>
  <si>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</si>
  <si>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</si>
  <si>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</si>
  <si>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</si>
  <si>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</si>
  <si>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</si>
  <si>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</si>
  <si>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</si>
  <si>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</si>
  <si>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</si>
  <si>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</si>
  <si>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</si>
  <si>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</si>
  <si>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</si>
  <si>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</si>
  <si>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</si>
  <si>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</si>
  <si>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</si>
  <si>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</si>
  <si>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</si>
  <si>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</si>
  <si>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</si>
  <si>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</si>
  <si>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</si>
  <si>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</si>
  <si>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</si>
  <si>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</si>
  <si>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</si>
  <si>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</si>
  <si>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</si>
  <si>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</si>
  <si>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</si>
  <si>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</si>
  <si>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</si>
  <si>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</si>
  <si>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</si>
  <si>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</si>
  <si>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</si>
  <si>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</si>
  <si>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</si>
  <si>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</si>
  <si>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</si>
  <si>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</si>
  <si>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</si>
  <si>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</si>
  <si>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</si>
  <si>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</si>
  <si>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</si>
  <si>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</si>
  <si>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</si>
  <si>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</si>
  <si>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</si>
  <si>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</si>
  <si>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</si>
  <si>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</si>
  <si>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</si>
  <si>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</si>
  <si>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</si>
  <si>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</si>
  <si>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</si>
  <si>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</si>
  <si>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</si>
  <si>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</si>
  <si>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</si>
  <si>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</si>
  <si>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</si>
  <si>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</si>
  <si>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</si>
  <si>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</si>
  <si>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</si>
  <si>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</si>
  <si>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</si>
  <si>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</si>
  <si>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</si>
  <si>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</si>
  <si>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</si>
  <si>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</si>
  <si>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</si>
  <si>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</si>
  <si>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</si>
  <si>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</si>
  <si>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</si>
  <si>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</si>
  <si>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</si>
  <si>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</si>
  <si>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</si>
  <si>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</si>
  <si>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</si>
  <si>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</si>
  <si>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</si>
  <si>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</si>
  <si>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</si>
  <si>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</si>
  <si>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</si>
  <si>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</si>
  <si>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</si>
  <si>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</si>
  <si>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</si>
  <si>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</si>
  <si>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</si>
  <si>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</si>
  <si>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</si>
  <si>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</si>
  <si>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</si>
  <si>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</si>
  <si>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</si>
  <si>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</si>
  <si>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</si>
  <si>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</si>
  <si>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</si>
  <si>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</si>
  <si>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</si>
  <si>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</si>
  <si>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</si>
  <si>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</si>
  <si>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</si>
  <si>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</si>
  <si>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</si>
  <si>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</si>
  <si>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</si>
  <si>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</si>
  <si>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</si>
  <si>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</si>
  <si>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</si>
  <si>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</si>
  <si>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</si>
  <si>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</si>
  <si>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</si>
  <si>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</si>
  <si>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</si>
  <si>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</si>
  <si>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</si>
  <si>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</si>
  <si>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</si>
  <si>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</si>
  <si>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</si>
  <si>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</si>
  <si>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</si>
  <si>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</si>
  <si>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</si>
  <si>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</si>
  <si>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</si>
  <si>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</si>
  <si>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</si>
  <si>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</si>
  <si>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</si>
  <si>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</si>
  <si>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</si>
  <si>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</si>
  <si>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</si>
  <si>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</si>
  <si>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</si>
  <si>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</si>
  <si>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</si>
  <si>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</si>
  <si>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</si>
  <si>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</si>
  <si>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</si>
  <si>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</si>
  <si>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</si>
  <si>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</si>
  <si>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</si>
  <si>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</si>
  <si>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</si>
  <si>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</si>
  <si>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</si>
  <si>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</si>
  <si>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</si>
  <si>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</si>
  <si>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</si>
  <si>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</si>
  <si>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</si>
  <si>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</si>
  <si>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</si>
  <si>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</si>
  <si>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</si>
  <si>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</si>
  <si>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</si>
  <si>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</si>
  <si>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</si>
  <si>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</si>
  <si>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</si>
  <si>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</si>
  <si>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</si>
  <si>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</si>
  <si>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</si>
  <si>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</si>
  <si>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</si>
  <si>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</si>
  <si>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</si>
  <si>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</si>
  <si>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</si>
  <si>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</si>
  <si>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</si>
  <si>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</si>
  <si>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</si>
  <si>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</si>
  <si>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</si>
  <si>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</si>
  <si>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</si>
  <si>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</si>
  <si>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</si>
  <si>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</si>
  <si>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</si>
  <si>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</si>
  <si>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</si>
  <si>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</si>
  <si>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</si>
  <si>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</si>
  <si>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</si>
  <si>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</si>
  <si>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</si>
  <si>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</si>
  <si>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</si>
  <si>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</si>
  <si>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</si>
  <si>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</si>
  <si>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</si>
  <si>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</si>
  <si>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</si>
  <si>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</si>
  <si>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</si>
  <si>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</si>
  <si>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</si>
  <si>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</si>
  <si>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</si>
  <si>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</si>
  <si>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</si>
  <si>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</si>
  <si>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</si>
  <si>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</si>
  <si>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</si>
  <si>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</si>
  <si>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</si>
  <si>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</si>
  <si>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</si>
  <si>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</si>
  <si>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</si>
  <si>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</si>
  <si>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</si>
  <si>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</si>
  <si>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</si>
  <si>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</si>
  <si>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</si>
  <si>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</si>
  <si>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</si>
  <si>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</si>
  <si>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</si>
  <si>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</si>
  <si>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</si>
  <si>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</si>
  <si>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</si>
  <si>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</si>
  <si>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</si>
  <si>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</si>
  <si>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</si>
  <si>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</si>
  <si>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</si>
  <si>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</si>
  <si>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</si>
  <si>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</si>
  <si>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</si>
  <si>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</si>
  <si>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</si>
  <si>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</si>
  <si>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</si>
  <si>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</si>
  <si>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</si>
  <si>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</si>
  <si>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</si>
  <si>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</si>
  <si>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</si>
  <si>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</si>
  <si>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</si>
  <si>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</si>
  <si>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</si>
  <si>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</si>
  <si>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</si>
  <si>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</si>
  <si>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</si>
  <si>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</si>
  <si>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</si>
  <si>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</si>
  <si>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</si>
  <si>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</si>
  <si>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</si>
  <si>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</si>
  <si>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</si>
  <si>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</si>
  <si>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</si>
  <si>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</si>
  <si>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</si>
  <si>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</si>
  <si>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</si>
  <si>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</si>
  <si>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</si>
  <si>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</si>
  <si>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</si>
  <si>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</si>
  <si>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</si>
  <si>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</si>
  <si>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</si>
  <si>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</si>
  <si>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</si>
  <si>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</si>
  <si>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</si>
  <si>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</si>
  <si>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</si>
  <si>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</si>
  <si>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</si>
  <si>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</si>
  <si>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</si>
  <si>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</si>
  <si>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</si>
  <si>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</si>
  <si>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</si>
  <si>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</si>
  <si>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</si>
  <si>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</si>
  <si>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</si>
  <si>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</si>
  <si>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</si>
  <si>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</si>
  <si>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</si>
  <si>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</si>
  <si>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</si>
  <si>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</si>
  <si>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</si>
  <si>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</si>
  <si>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</si>
  <si>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</si>
  <si>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</si>
  <si>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</si>
  <si>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</si>
  <si>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</si>
  <si>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</si>
  <si>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</si>
  <si>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</si>
  <si>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</si>
  <si>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</si>
  <si>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</si>
  <si>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</si>
  <si>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</si>
  <si>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</si>
  <si>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</si>
  <si>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</si>
  <si>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</si>
  <si>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</si>
  <si>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</si>
  <si>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</si>
  <si>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</si>
  <si>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</si>
  <si>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</si>
  <si>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</si>
  <si>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</si>
  <si>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</si>
  <si>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</si>
  <si>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</si>
  <si>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</si>
  <si>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</si>
  <si>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</si>
  <si>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</si>
  <si>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</si>
  <si>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</si>
  <si>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</si>
  <si>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</si>
  <si>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</si>
  <si>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</si>
  <si>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</si>
  <si>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</si>
  <si>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</si>
  <si>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</si>
  <si>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</si>
  <si>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</si>
  <si>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</si>
  <si>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</si>
  <si>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</si>
  <si>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</si>
  <si>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</si>
  <si>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</si>
  <si>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</si>
  <si>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</si>
  <si>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</si>
  <si>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</si>
  <si>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</si>
  <si>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</si>
  <si>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</si>
  <si>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</si>
  <si>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</si>
  <si>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</si>
  <si>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</si>
  <si>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</si>
  <si>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</si>
  <si>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</si>
  <si>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</si>
  <si>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</si>
  <si>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</si>
  <si>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</si>
  <si>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</si>
  <si>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</si>
  <si>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</si>
  <si>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</si>
  <si>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</si>
  <si>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</si>
  <si>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</si>
  <si>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</si>
  <si>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</si>
  <si>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</si>
  <si>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</si>
  <si>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</si>
  <si>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</si>
  <si>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</si>
  <si>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</si>
  <si>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</si>
  <si>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</si>
  <si>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</si>
  <si>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</si>
  <si>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</si>
  <si>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</si>
  <si>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</si>
  <si>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</si>
  <si>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</si>
  <si>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</si>
  <si>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</si>
  <si>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</si>
  <si>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</si>
  <si>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</si>
  <si>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</si>
  <si>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</si>
  <si>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</si>
  <si>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</si>
  <si>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</si>
  <si>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</si>
  <si>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</si>
  <si>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</si>
  <si>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</si>
  <si>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</si>
  <si>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</si>
  <si>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</si>
  <si>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</si>
  <si>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</si>
  <si>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</si>
  <si>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</si>
  <si>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</si>
  <si>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</si>
  <si>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</si>
  <si>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</si>
  <si>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</si>
  <si>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</si>
  <si>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</si>
  <si>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</si>
  <si>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</si>
  <si>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</si>
  <si>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</si>
  <si>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</si>
  <si>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</si>
  <si>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</si>
  <si>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</si>
  <si>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</si>
  <si>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</si>
  <si>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</si>
  <si>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</si>
  <si>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</si>
  <si>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</si>
  <si>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</si>
  <si>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</si>
  <si>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</si>
  <si>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</si>
  <si>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</si>
  <si>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</si>
  <si>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</si>
  <si>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</si>
  <si>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</si>
  <si>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</si>
  <si>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</si>
  <si>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</si>
  <si>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</si>
  <si>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</si>
  <si>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</si>
  <si>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</si>
  <si>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</si>
  <si>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</si>
  <si>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</si>
  <si>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</si>
  <si>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</si>
  <si>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</si>
  <si>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</si>
  <si>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</si>
  <si>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</si>
  <si>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</si>
  <si>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</si>
  <si>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</si>
  <si>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</si>
  <si>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</si>
  <si>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</si>
  <si>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</si>
  <si>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</si>
  <si>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</si>
  <si>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</si>
  <si>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</si>
  <si>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</si>
  <si>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</si>
  <si>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</si>
  <si>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</si>
  <si>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</si>
  <si>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</si>
  <si>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</si>
  <si>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</si>
  <si>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</si>
  <si>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</si>
  <si>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</si>
  <si>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</si>
  <si>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</si>
  <si>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</si>
  <si>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</si>
  <si>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</si>
  <si>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</si>
  <si>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</si>
  <si>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</si>
  <si>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</si>
  <si>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</si>
  <si>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</si>
  <si>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</si>
  <si>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</si>
  <si>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</si>
  <si>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</si>
  <si>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</si>
  <si>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</si>
  <si>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</si>
  <si>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</si>
  <si>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</si>
  <si>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</si>
  <si>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</si>
  <si>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</si>
  <si>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</si>
  <si>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</si>
  <si>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</si>
  <si>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</si>
  <si>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</si>
  <si>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</si>
  <si>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</si>
  <si>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</si>
  <si>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</si>
  <si>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</si>
  <si>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</si>
  <si>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</si>
  <si>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</si>
  <si>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</si>
  <si>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</si>
  <si>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</si>
  <si>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</si>
  <si>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</si>
  <si>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</si>
  <si>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</si>
  <si>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</si>
  <si>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</si>
  <si>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</si>
  <si>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</si>
  <si>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</si>
  <si>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</si>
  <si>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</si>
  <si>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</si>
  <si>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</si>
  <si>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</si>
  <si>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</si>
  <si>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</si>
  <si>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</si>
  <si>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</si>
  <si>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</si>
  <si>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</si>
  <si>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</si>
  <si>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</si>
  <si>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</si>
  <si>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</si>
  <si>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</si>
  <si>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</si>
  <si>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</si>
  <si>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</si>
  <si>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</si>
  <si>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</si>
  <si>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</si>
  <si>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</si>
  <si>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</si>
  <si>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</si>
  <si>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</si>
  <si>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</si>
  <si>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</si>
  <si>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</si>
  <si>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</si>
  <si>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</si>
  <si>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</si>
  <si>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</si>
  <si>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</si>
  <si>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</si>
  <si>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</si>
  <si>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</si>
  <si>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</si>
  <si>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</si>
  <si>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</si>
  <si>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</si>
  <si>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</si>
  <si>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</si>
  <si>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</si>
  <si>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</si>
  <si>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</si>
  <si>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</si>
  <si>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</si>
  <si>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</si>
  <si>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</si>
  <si>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</si>
  <si>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</si>
  <si>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</si>
  <si>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</si>
  <si>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</si>
  <si>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</si>
  <si>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</si>
  <si>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</si>
  <si>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</si>
  <si>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</si>
  <si>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</si>
  <si>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</si>
  <si>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</si>
  <si>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</si>
  <si>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</si>
  <si>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</si>
  <si>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</si>
  <si>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</si>
  <si>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</si>
  <si>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</si>
  <si>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</si>
  <si>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</si>
  <si>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</si>
  <si>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</si>
  <si>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</si>
  <si>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</si>
  <si>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</si>
  <si>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</si>
  <si>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</si>
  <si>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</si>
  <si>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</si>
  <si>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</si>
  <si>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</si>
  <si>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</si>
  <si>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</si>
  <si>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</si>
  <si>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</si>
  <si>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</si>
  <si>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</si>
  <si>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</si>
  <si>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</si>
  <si>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</si>
  <si>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</si>
  <si>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</si>
  <si>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</si>
  <si>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</si>
  <si>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</si>
  <si>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</si>
  <si>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</si>
  <si>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</si>
  <si>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</si>
  <si>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</si>
  <si>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</si>
  <si>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</si>
  <si>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</si>
  <si>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</si>
  <si>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</si>
  <si>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</si>
  <si>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</si>
  <si>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</si>
  <si>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</si>
  <si>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</si>
  <si>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</si>
  <si>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</si>
  <si>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</si>
  <si>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</si>
  <si>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</si>
  <si>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</si>
  <si>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</si>
  <si>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</si>
  <si>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</si>
  <si>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</si>
  <si>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</si>
  <si>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</si>
  <si>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</si>
  <si>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</si>
  <si>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</si>
  <si>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</si>
  <si>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</si>
  <si>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</si>
  <si>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</si>
  <si>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</si>
  <si>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</si>
  <si>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</si>
  <si>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</si>
  <si>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</si>
  <si>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</si>
  <si>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</si>
  <si>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</si>
  <si>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</si>
  <si>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</si>
  <si>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</si>
  <si>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</si>
  <si>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</si>
  <si>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</si>
  <si>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</si>
  <si>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</si>
  <si>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</si>
  <si>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</si>
  <si>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</si>
  <si>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</si>
  <si>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</si>
  <si>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</si>
  <si>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</si>
  <si>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</si>
  <si>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</si>
  <si>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</si>
  <si>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</si>
  <si>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</si>
  <si>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</si>
  <si>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</si>
  <si>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</si>
  <si>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</si>
  <si>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</si>
  <si>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</si>
  <si>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</si>
  <si>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</si>
  <si>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</si>
  <si>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</si>
  <si>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</si>
  <si>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</si>
  <si>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</si>
  <si>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</si>
  <si>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</si>
  <si>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</si>
  <si>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</si>
  <si>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</si>
  <si>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</si>
  <si>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</si>
  <si>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</si>
  <si>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</si>
  <si>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</si>
  <si>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</si>
  <si>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</si>
  <si>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</si>
  <si>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</si>
  <si>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</si>
  <si>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</si>
  <si>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</si>
  <si>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</si>
  <si>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</si>
  <si>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</si>
  <si>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</si>
  <si>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</si>
  <si>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</si>
  <si>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</si>
  <si>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</si>
  <si>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</si>
  <si>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</si>
  <si>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</si>
  <si>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</si>
  <si>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</si>
  <si>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</si>
  <si>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</si>
  <si>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</si>
  <si>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</si>
  <si>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</si>
  <si>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</si>
  <si>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</si>
  <si>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</si>
  <si>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</si>
  <si>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</si>
  <si>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</si>
  <si>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</si>
  <si>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</si>
  <si>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</si>
  <si>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</si>
  <si>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</si>
  <si>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</si>
  <si>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</si>
  <si>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</si>
  <si>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</si>
  <si>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</si>
  <si>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</si>
  <si>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</si>
  <si>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</si>
  <si>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</si>
  <si>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</si>
  <si>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</si>
  <si>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</si>
  <si>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</si>
  <si>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</si>
  <si>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</si>
  <si>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</si>
  <si>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</si>
  <si>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</si>
  <si>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</si>
  <si>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</si>
  <si>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</si>
  <si>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</si>
  <si>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</si>
  <si>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</si>
  <si>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</si>
  <si>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</si>
  <si>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</si>
  <si>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</si>
  <si>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</si>
  <si>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</si>
  <si>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</si>
  <si>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</si>
  <si>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</si>
  <si>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</si>
  <si>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</si>
  <si>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</si>
  <si>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</si>
  <si>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</si>
  <si>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</si>
  <si>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</si>
  <si>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</si>
  <si>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</si>
  <si>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</si>
  <si>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</si>
  <si>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</si>
  <si>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</si>
  <si>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</si>
  <si>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</si>
  <si>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</si>
  <si>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</si>
  <si>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</si>
  <si>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</si>
  <si>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</si>
  <si>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</si>
  <si>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</si>
  <si>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</si>
  <si>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</si>
  <si>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</si>
  <si>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</si>
  <si>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</si>
  <si>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</si>
  <si>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</si>
  <si>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</si>
  <si>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</si>
  <si>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</si>
  <si>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</si>
  <si>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</si>
  <si>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</si>
  <si>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</si>
  <si>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</si>
  <si>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</si>
  <si>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</si>
  <si>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</si>
  <si>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</si>
  <si>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</si>
  <si>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</si>
  <si>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</si>
  <si>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</si>
  <si>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</si>
  <si>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</si>
  <si>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</si>
  <si>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</si>
  <si>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</si>
  <si>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</si>
  <si>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</si>
  <si>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</si>
  <si>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</si>
  <si>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</si>
  <si>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</si>
  <si>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</si>
  <si>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</si>
  <si>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</si>
  <si>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</si>
  <si>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</si>
  <si>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</si>
  <si>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</si>
  <si>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</si>
  <si>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</si>
  <si>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</si>
  <si>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</si>
  <si>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</si>
  <si>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</si>
  <si>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</si>
  <si>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</si>
  <si>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</si>
  <si>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</si>
  <si>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</si>
  <si>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</si>
  <si>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</si>
  <si>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</si>
  <si>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</si>
  <si>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</si>
  <si>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</si>
  <si>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</si>
  <si>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</si>
  <si>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</si>
  <si>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</si>
  <si>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</si>
  <si>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</si>
  <si>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</si>
  <si>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</si>
  <si>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</si>
  <si>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</si>
  <si>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</si>
  <si>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</si>
  <si>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</si>
  <si>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</si>
  <si>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</si>
  <si>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</si>
  <si>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</si>
  <si>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</si>
  <si>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</si>
  <si>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</si>
  <si>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</si>
  <si>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</si>
  <si>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</si>
  <si>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</si>
  <si>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</si>
  <si>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</si>
  <si>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</si>
  <si>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</si>
  <si>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</si>
  <si>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</si>
  <si>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</si>
  <si>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</si>
  <si>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</si>
  <si>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</si>
  <si>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</si>
  <si>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</si>
  <si>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</si>
  <si>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</si>
  <si>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</si>
  <si>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</si>
  <si>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</si>
  <si>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</si>
  <si>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</si>
  <si>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</si>
  <si>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</si>
  <si>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</si>
  <si>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</si>
  <si>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</si>
  <si>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</si>
  <si>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</si>
  <si>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</si>
  <si>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</si>
  <si>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</si>
  <si>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</si>
  <si>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</si>
  <si>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</si>
  <si>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</si>
  <si>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</si>
  <si>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</si>
  <si>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</si>
  <si>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</si>
  <si>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</si>
  <si>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</si>
  <si>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</si>
  <si>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</si>
  <si>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</si>
  <si>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</si>
  <si>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</si>
  <si>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</si>
  <si>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</si>
  <si>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</si>
  <si>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</si>
  <si>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</si>
  <si>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</si>
  <si>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</si>
  <si>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</si>
  <si>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</si>
  <si>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</si>
  <si>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</si>
  <si>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</si>
  <si>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</si>
  <si>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</si>
  <si>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</si>
  <si>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</si>
  <si>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</si>
  <si>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</si>
  <si>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</si>
  <si>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</si>
  <si>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</si>
  <si>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</si>
  <si>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</si>
  <si>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</si>
  <si>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</si>
  <si>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</si>
  <si>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</si>
  <si>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</si>
  <si>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</si>
  <si>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</si>
  <si>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</si>
  <si>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</si>
  <si>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</si>
  <si>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</si>
  <si>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</si>
  <si>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</si>
  <si>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</si>
  <si>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</si>
  <si>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</si>
  <si>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</si>
  <si>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</si>
  <si>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</si>
  <si>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</si>
  <si>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</si>
  <si>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</si>
  <si>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</si>
  <si>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</si>
  <si>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</si>
  <si>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</si>
  <si>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</si>
  <si>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</si>
  <si>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</si>
  <si>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</si>
  <si>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</si>
  <si>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</si>
  <si>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</si>
  <si>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</si>
  <si>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</si>
  <si>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</si>
  <si>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</si>
  <si>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</si>
  <si>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</si>
  <si>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</si>
  <si>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</si>
  <si>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</si>
  <si>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</si>
  <si>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</si>
  <si>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</si>
  <si>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</si>
  <si>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</si>
  <si>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</si>
  <si>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</si>
  <si>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</si>
  <si>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</si>
  <si>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</si>
  <si>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</si>
  <si>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</si>
  <si>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</si>
  <si>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</si>
  <si>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</si>
  <si>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</si>
  <si>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</si>
  <si>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</si>
  <si>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</si>
  <si>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</si>
  <si>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</si>
  <si>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</si>
  <si>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</si>
  <si>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</si>
  <si>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</si>
  <si>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</si>
  <si>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</si>
  <si>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</si>
  <si>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</si>
  <si>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</si>
  <si>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</si>
  <si>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</si>
  <si>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</si>
  <si>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</si>
  <si>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</si>
  <si>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</si>
  <si>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</si>
  <si>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</si>
  <si>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</si>
  <si>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</si>
  <si>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</si>
  <si>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</si>
  <si>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</si>
  <si>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</si>
  <si>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</si>
  <si>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</si>
  <si>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</si>
  <si>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</si>
  <si>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</si>
  <si>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</si>
  <si>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</si>
  <si>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</si>
  <si>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</si>
  <si>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</si>
  <si>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</si>
  <si>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</si>
  <si>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</si>
  <si>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</si>
  <si>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</si>
  <si>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</si>
  <si>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</si>
  <si>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</si>
  <si>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</si>
  <si>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</si>
  <si>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</si>
  <si>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</si>
  <si>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</si>
  <si>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</si>
  <si>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</si>
  <si>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</si>
  <si>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</si>
  <si>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</si>
  <si>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</si>
  <si>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</si>
  <si>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</si>
  <si>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</si>
  <si>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</si>
  <si>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</si>
  <si>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</si>
  <si>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</si>
  <si>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</si>
  <si>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</si>
  <si>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</si>
  <si>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</si>
  <si>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</si>
  <si>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</si>
  <si>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</si>
  <si>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</si>
  <si>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</si>
  <si>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</si>
  <si>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</si>
  <si>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</si>
  <si>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</si>
  <si>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</si>
  <si>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</si>
  <si>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</si>
  <si>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</si>
  <si>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</si>
  <si>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</si>
  <si>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</si>
  <si>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</si>
  <si>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</si>
  <si>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</si>
  <si>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</si>
  <si>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</si>
  <si>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</si>
  <si>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</si>
  <si>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</si>
  <si>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</si>
  <si>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</si>
  <si>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</si>
  <si>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</si>
  <si>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</si>
  <si>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</si>
  <si>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</si>
  <si>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</si>
  <si>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</si>
  <si>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</si>
  <si>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</si>
  <si>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</si>
  <si>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</si>
  <si>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</si>
  <si>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</si>
  <si>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</si>
  <si>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</si>
  <si>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</si>
  <si>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</si>
  <si>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</si>
  <si>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</si>
  <si>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</si>
  <si>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</si>
  <si>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</si>
  <si>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</si>
  <si>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</si>
  <si>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</si>
  <si>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</si>
  <si>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</si>
  <si>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</si>
  <si>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</si>
  <si>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</si>
  <si>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</si>
  <si>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</si>
  <si>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</si>
  <si>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</si>
  <si>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</si>
  <si>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</si>
  <si>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</si>
  <si>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</si>
  <si>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</si>
  <si>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</si>
  <si>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</si>
  <si>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</si>
  <si>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</si>
  <si>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</si>
  <si>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</si>
  <si>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</si>
  <si>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</si>
  <si>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</si>
  <si>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</si>
  <si>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</si>
  <si>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</si>
  <si>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</si>
  <si>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</si>
  <si>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</si>
  <si>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</si>
  <si>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</si>
  <si>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</si>
  <si>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</si>
  <si>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</si>
  <si>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</si>
  <si>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</si>
  <si>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</si>
  <si>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</si>
  <si>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</si>
  <si>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</si>
  <si>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</si>
  <si>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</si>
  <si>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</si>
  <si>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</si>
  <si>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</si>
  <si>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</si>
  <si>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</si>
  <si>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</si>
  <si>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</si>
  <si>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</si>
  <si>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</si>
  <si>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</si>
  <si>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</si>
  <si>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</si>
  <si>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</si>
  <si>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</si>
  <si>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</si>
  <si>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</si>
  <si>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</si>
  <si>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</si>
  <si>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</si>
  <si>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</si>
  <si>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</si>
  <si>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</si>
  <si>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</si>
  <si>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</si>
  <si>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</si>
  <si>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</si>
  <si>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</si>
  <si>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</si>
  <si>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</si>
  <si>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</si>
  <si>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</si>
  <si>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</si>
  <si>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</si>
  <si>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</si>
  <si>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</si>
  <si>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</si>
  <si>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</si>
  <si>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</si>
  <si>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</si>
  <si>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</si>
  <si>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</si>
  <si>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</si>
  <si>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</si>
  <si>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</si>
  <si>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</si>
  <si>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</si>
  <si>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</si>
  <si>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</si>
  <si>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</si>
  <si>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</si>
  <si>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</si>
  <si>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</si>
  <si>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</si>
  <si>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</si>
  <si>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</si>
  <si>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</si>
  <si>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</si>
  <si>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</si>
  <si>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</si>
  <si>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</si>
  <si>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</si>
  <si>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</si>
  <si>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</si>
  <si>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</si>
  <si>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</si>
  <si>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</si>
  <si>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</si>
  <si>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</si>
  <si>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</si>
  <si>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</si>
  <si>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</si>
  <si>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</si>
  <si>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</si>
  <si>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</si>
  <si>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</si>
  <si>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</si>
  <si>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</si>
  <si>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</si>
  <si>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</si>
  <si>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</si>
  <si>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</si>
  <si>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</si>
  <si>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</si>
  <si>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</si>
  <si>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</si>
  <si>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</si>
  <si>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</si>
  <si>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</si>
  <si>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</si>
  <si>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</si>
  <si>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</si>
  <si>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</si>
  <si>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</si>
  <si>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</si>
  <si>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</si>
  <si>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</si>
  <si>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</si>
  <si>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</si>
  <si>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</si>
  <si>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</si>
  <si>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</si>
  <si>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</si>
  <si>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</si>
  <si>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</si>
  <si>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</si>
  <si>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</si>
  <si>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</si>
  <si>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</si>
  <si>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</si>
  <si>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</si>
  <si>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</si>
  <si>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</si>
  <si>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</si>
  <si>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</si>
  <si>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</si>
  <si>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</si>
  <si>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</si>
  <si>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</si>
  <si>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</si>
  <si>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</si>
  <si>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</si>
  <si>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</si>
  <si>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</si>
  <si>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</si>
  <si>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</si>
  <si>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</si>
  <si>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</si>
  <si>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</si>
  <si>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</si>
  <si>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</si>
  <si>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</si>
  <si>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</si>
  <si>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</si>
  <si>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</si>
  <si>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</si>
  <si>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</si>
  <si>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</si>
  <si>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</si>
  <si>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</si>
  <si>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</si>
  <si>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</si>
  <si>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</si>
  <si>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</si>
  <si>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</si>
  <si>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</si>
  <si>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</si>
  <si>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</si>
  <si>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</si>
  <si>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</si>
  <si>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</si>
  <si>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</si>
  <si>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</si>
  <si>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</si>
  <si>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</si>
  <si>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</si>
  <si>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</si>
  <si>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</si>
  <si>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</si>
  <si>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</si>
  <si>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</si>
  <si>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</si>
  <si>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</si>
  <si>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</si>
  <si>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</si>
  <si>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</si>
  <si>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</si>
  <si>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</si>
  <si>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</si>
  <si>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</si>
  <si>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</si>
  <si>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</si>
  <si>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</si>
  <si>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</si>
  <si>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</si>
  <si>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</si>
  <si>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</si>
  <si>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</si>
  <si>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</si>
  <si>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</si>
  <si>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</si>
  <si>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</si>
  <si>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</si>
  <si>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</si>
  <si>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</si>
  <si>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</si>
  <si>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</si>
  <si>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</si>
  <si>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</si>
  <si>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</si>
  <si>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</si>
  <si>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</si>
  <si>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</si>
  <si>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</si>
  <si>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</si>
  <si>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</si>
  <si>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</si>
  <si>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</si>
  <si>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</si>
  <si>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</si>
  <si>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</si>
  <si>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</si>
  <si>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</si>
  <si>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</si>
  <si>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</si>
  <si>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</si>
  <si>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</si>
  <si>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</si>
  <si>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</si>
  <si>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</si>
  <si>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</si>
  <si>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</si>
  <si>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</si>
  <si>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</si>
  <si>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</si>
  <si>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</si>
  <si>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</si>
  <si>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</si>
  <si>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</si>
  <si>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</si>
  <si>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</si>
  <si>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</si>
  <si>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</si>
  <si>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</si>
  <si>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</si>
  <si>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</si>
  <si>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</si>
  <si>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</si>
  <si>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</si>
  <si>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</si>
  <si>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</si>
  <si>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</si>
  <si>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</si>
  <si>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</si>
  <si>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</si>
  <si>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</si>
  <si>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</si>
  <si>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</si>
  <si>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</si>
  <si>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</si>
  <si>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</si>
  <si>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</si>
  <si>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</si>
  <si>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</si>
  <si>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</si>
  <si>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</si>
  <si>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</si>
  <si>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</si>
  <si>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</si>
  <si>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</si>
  <si>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</si>
  <si>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</si>
  <si>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</si>
  <si>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</si>
  <si>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</si>
  <si>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</si>
  <si>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</si>
  <si>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</si>
  <si>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</si>
  <si>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</si>
  <si>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</si>
  <si>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</si>
  <si>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</si>
  <si>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</si>
  <si>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</si>
  <si>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</si>
  <si>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</si>
  <si>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</si>
  <si>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</si>
  <si>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</si>
  <si>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</si>
  <si>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</si>
  <si>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</si>
  <si>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</si>
  <si>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</si>
  <si>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</si>
  <si>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</si>
  <si>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</si>
  <si>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</si>
  <si>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</si>
  <si>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</si>
  <si>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</si>
  <si>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</si>
  <si>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</si>
  <si>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</si>
  <si>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</si>
  <si>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</si>
  <si>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</si>
  <si>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</si>
  <si>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</si>
  <si>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</si>
  <si>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</si>
  <si>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</si>
  <si>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</si>
  <si>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</si>
  <si>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</si>
  <si>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</si>
  <si>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</si>
  <si>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</si>
  <si>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</si>
  <si>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</si>
  <si>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</si>
  <si>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</si>
  <si>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</si>
  <si>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</si>
  <si>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</si>
  <si>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</si>
  <si>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</si>
  <si>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</si>
  <si>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</si>
  <si>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</si>
  <si>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</si>
  <si>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</si>
  <si>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</si>
  <si>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</si>
  <si>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</si>
  <si>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</si>
  <si>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</si>
  <si>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</si>
  <si>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</si>
  <si>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</si>
  <si>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</si>
  <si>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</si>
  <si>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</si>
  <si>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</si>
  <si>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</si>
  <si>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</si>
  <si>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</si>
  <si>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</si>
  <si>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</si>
  <si>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</si>
  <si>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</si>
  <si>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</si>
  <si>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</si>
  <si>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</si>
  <si>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</si>
  <si>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</si>
  <si>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</si>
  <si>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</si>
  <si>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</si>
  <si>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</si>
  <si>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</si>
  <si>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</si>
  <si>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</si>
  <si>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</si>
  <si>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</si>
  <si>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</si>
  <si>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</si>
  <si>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</si>
  <si>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</si>
  <si>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</si>
  <si>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</si>
  <si>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</si>
  <si>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</si>
  <si>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</si>
  <si>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</si>
  <si>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</si>
  <si>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</si>
  <si>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</si>
  <si>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</si>
  <si>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</si>
  <si>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</si>
  <si>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</si>
  <si>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</si>
  <si>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</si>
  <si>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</si>
  <si>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</si>
  <si>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</si>
  <si>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</si>
  <si>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</si>
  <si>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</si>
  <si>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</si>
  <si>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</si>
  <si>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</si>
  <si>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</si>
  <si>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</si>
  <si>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</si>
  <si>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</si>
  <si>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</si>
  <si>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</si>
  <si>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</si>
  <si>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</si>
  <si>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</si>
  <si>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</si>
  <si>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</si>
  <si>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</si>
  <si>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</si>
  <si>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</si>
  <si>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</si>
  <si>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</si>
  <si>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</si>
  <si>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</si>
  <si>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</si>
  <si>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</si>
  <si>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</si>
  <si>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</si>
  <si>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</si>
  <si>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</si>
  <si>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</si>
  <si>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</si>
  <si>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</si>
  <si>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</si>
  <si>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</si>
  <si>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</si>
  <si>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</si>
  <si>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</si>
  <si>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</si>
  <si>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</si>
  <si>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</si>
  <si>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</si>
  <si>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</si>
  <si>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</si>
  <si>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</si>
  <si>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</si>
  <si>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</si>
  <si>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</si>
  <si>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</si>
  <si>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</si>
  <si>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</si>
  <si>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</si>
  <si>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</si>
  <si>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</si>
  <si>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</si>
  <si>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</si>
  <si>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</si>
  <si>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</si>
  <si>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</si>
  <si>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</si>
  <si>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</si>
  <si>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</si>
  <si>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</si>
  <si>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</si>
  <si>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</si>
  <si>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</si>
  <si>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</si>
  <si>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</si>
  <si>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</si>
  <si>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</si>
  <si>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</si>
  <si>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</si>
  <si>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</si>
  <si>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</si>
  <si>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</si>
  <si>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</si>
  <si>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</si>
  <si>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</si>
  <si>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</si>
  <si>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</si>
  <si>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</si>
  <si>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</si>
  <si>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</si>
  <si>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</si>
  <si>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</si>
  <si>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</si>
  <si>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</si>
  <si>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</si>
  <si>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</si>
  <si>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</si>
  <si>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</si>
  <si>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</si>
  <si>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</si>
  <si>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</si>
  <si>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</si>
  <si>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</si>
  <si>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</si>
  <si>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</si>
  <si>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</si>
  <si>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</si>
  <si>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</si>
  <si>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</si>
  <si>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</si>
  <si>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</si>
  <si>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</si>
  <si>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</si>
  <si>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</si>
  <si>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</si>
  <si>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</si>
  <si>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</si>
  <si>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</si>
  <si>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</si>
  <si>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</si>
  <si>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</si>
  <si>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</si>
  <si>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</si>
  <si>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</si>
  <si>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</si>
  <si>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</si>
  <si>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</si>
  <si>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</si>
  <si>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</si>
  <si>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</si>
  <si>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</si>
  <si>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</si>
  <si>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</si>
  <si>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</si>
  <si>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</si>
  <si>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</si>
  <si>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</si>
  <si>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</si>
  <si>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</si>
  <si>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</si>
  <si>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</si>
  <si>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</si>
  <si>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</si>
  <si>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</si>
  <si>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</si>
  <si>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</si>
  <si>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</si>
  <si>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</si>
  <si>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</si>
  <si>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</si>
  <si>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</si>
  <si>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</si>
  <si>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</si>
  <si>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</si>
  <si>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</si>
  <si>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</si>
  <si>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</si>
  <si>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</si>
  <si>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</si>
  <si>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</si>
  <si>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</si>
  <si>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</si>
  <si>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</si>
  <si>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</si>
  <si>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</si>
  <si>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</si>
  <si>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</si>
  <si>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</si>
  <si>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</si>
  <si>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</si>
  <si>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</si>
  <si>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</si>
  <si>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</si>
  <si>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</si>
  <si>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</si>
  <si>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</si>
  <si>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</si>
  <si>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</si>
  <si>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</si>
  <si>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</si>
  <si>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</si>
  <si>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</si>
  <si>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</si>
  <si>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</si>
  <si>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</si>
  <si>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</si>
  <si>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</si>
  <si>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</si>
  <si>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</si>
  <si>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</si>
  <si>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</si>
  <si>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</si>
  <si>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</si>
  <si>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</si>
  <si>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</si>
  <si>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</si>
  <si>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</si>
  <si>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</si>
  <si>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</si>
  <si>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</si>
  <si>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</si>
  <si>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</si>
  <si>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</si>
  <si>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</si>
  <si>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</si>
  <si>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</si>
  <si>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</si>
  <si>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</si>
  <si>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</si>
  <si>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</si>
  <si>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</si>
  <si>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</si>
  <si>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</si>
  <si>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</si>
  <si>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</si>
  <si>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</si>
  <si>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</si>
  <si>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</si>
  <si>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</si>
  <si>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</si>
  <si>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</si>
  <si>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</si>
  <si>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</si>
  <si>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</si>
  <si>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</si>
  <si>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</si>
  <si>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</si>
  <si>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</si>
  <si>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</si>
  <si>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</si>
  <si>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</si>
  <si>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</si>
  <si>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</si>
  <si>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</si>
  <si>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</si>
  <si>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</si>
  <si>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</si>
  <si>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</si>
  <si>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</si>
  <si>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</si>
  <si>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</si>
  <si>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</si>
  <si>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</si>
  <si>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</si>
  <si>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</si>
  <si>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</si>
  <si>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</si>
  <si>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</si>
  <si>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</si>
  <si>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</si>
  <si>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</si>
  <si>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</si>
  <si>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</si>
  <si>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</si>
  <si>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</si>
  <si>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</si>
  <si>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</si>
  <si>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</si>
  <si>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</si>
  <si>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</si>
  <si>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</si>
  <si>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</si>
  <si>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</si>
  <si>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</si>
  <si>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</si>
  <si>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</si>
  <si>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</si>
  <si>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</si>
  <si>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</si>
  <si>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</si>
  <si>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</si>
  <si>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</si>
  <si>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</si>
  <si>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</si>
  <si>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</si>
  <si>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</si>
  <si>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</si>
  <si>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</si>
  <si>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</si>
  <si>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</si>
  <si>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</si>
  <si>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</si>
  <si>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</si>
  <si>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</si>
  <si>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</si>
  <si>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</si>
  <si>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</si>
  <si>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</si>
  <si>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</si>
  <si>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</si>
  <si>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</si>
  <si>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</si>
  <si>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</si>
  <si>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</si>
  <si>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</si>
  <si>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</si>
  <si>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</si>
  <si>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</si>
  <si>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</si>
  <si>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</si>
  <si>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</si>
  <si>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</si>
  <si>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</si>
  <si>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</si>
  <si>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</si>
  <si>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</si>
  <si>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</si>
  <si>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</si>
  <si>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</si>
  <si>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</si>
  <si>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</si>
  <si>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</si>
  <si>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</si>
  <si>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</si>
  <si>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</si>
  <si>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</si>
  <si>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</si>
  <si>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</si>
  <si>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</si>
  <si>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</si>
  <si>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</si>
  <si>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</si>
  <si>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</si>
  <si>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</si>
  <si>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</si>
  <si>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</si>
  <si>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</si>
  <si>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</si>
  <si>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</si>
  <si>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</si>
  <si>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</si>
  <si>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</si>
  <si>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</si>
  <si>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</si>
  <si>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</si>
  <si>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</si>
  <si>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</si>
  <si>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</si>
  <si>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</si>
  <si>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</si>
  <si>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</si>
  <si>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</si>
  <si>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</si>
  <si>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</si>
  <si>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</si>
  <si>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</si>
  <si>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</si>
  <si>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</si>
  <si>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</si>
  <si>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</si>
  <si>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</si>
  <si>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</si>
  <si>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</si>
  <si>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</si>
  <si>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</si>
  <si>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</si>
  <si>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</si>
  <si>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</si>
  <si>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</si>
  <si>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</si>
  <si>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</si>
  <si>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</si>
  <si>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</si>
  <si>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</si>
  <si>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</si>
  <si>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</si>
  <si>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</si>
  <si>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</si>
  <si>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</si>
  <si>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</si>
  <si>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</si>
  <si>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</si>
  <si>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</si>
  <si>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</si>
  <si>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</si>
  <si>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</si>
  <si>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</si>
  <si>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</si>
  <si>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</si>
  <si>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</si>
  <si>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</si>
  <si>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</si>
  <si>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</si>
  <si>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</si>
  <si>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</si>
  <si>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</si>
  <si>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</si>
  <si>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</si>
  <si>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</si>
  <si>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</si>
  <si>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</si>
  <si>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</si>
  <si>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</si>
  <si>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</si>
  <si>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</si>
  <si>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</si>
  <si>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</si>
  <si>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</si>
  <si>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</si>
  <si>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</si>
  <si>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</si>
  <si>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</si>
  <si>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</si>
  <si>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</si>
  <si>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</si>
  <si>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</si>
  <si>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</si>
  <si>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</si>
  <si>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</si>
  <si>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</si>
  <si>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</si>
  <si>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</si>
  <si>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</si>
  <si>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</si>
  <si>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</si>
  <si>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</si>
  <si>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</si>
  <si>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</si>
  <si>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</si>
  <si>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</si>
  <si>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</si>
  <si>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</si>
  <si>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</si>
  <si>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</si>
  <si>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</si>
  <si>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</si>
  <si>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</si>
  <si>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</si>
  <si>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</si>
  <si>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</si>
  <si>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</si>
  <si>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</si>
  <si>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</si>
  <si>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</si>
  <si>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</si>
  <si>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</si>
  <si>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</si>
  <si>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</si>
  <si>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</si>
  <si>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</si>
  <si>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</si>
  <si>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</si>
  <si>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</si>
  <si>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</si>
  <si>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</si>
  <si>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</si>
  <si>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</si>
  <si>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</si>
  <si>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</si>
  <si>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</si>
  <si>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</si>
  <si>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</si>
  <si>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</si>
  <si>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</si>
  <si>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</si>
  <si>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</si>
  <si>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</si>
  <si>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</si>
  <si>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</si>
  <si>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</si>
  <si>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</si>
  <si>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</si>
  <si>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</si>
  <si>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</si>
  <si>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</si>
  <si>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</si>
  <si>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</si>
  <si>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</si>
  <si>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</si>
  <si>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</si>
  <si>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</si>
  <si>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</si>
  <si>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</si>
  <si>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</si>
  <si>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</si>
  <si>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</si>
  <si>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</si>
  <si>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</si>
  <si>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</si>
  <si>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</si>
  <si>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</si>
  <si>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</si>
  <si>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</si>
  <si>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</si>
  <si>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</si>
  <si>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</si>
  <si>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</si>
  <si>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</si>
  <si>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</si>
  <si>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</si>
  <si>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</si>
  <si>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</si>
  <si>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</si>
  <si>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</si>
  <si>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</si>
  <si>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</si>
  <si>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</si>
  <si>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</si>
  <si>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</si>
  <si>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</si>
  <si>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</si>
  <si>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</si>
  <si>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</si>
  <si>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</si>
  <si>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</si>
  <si>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</si>
  <si>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</si>
  <si>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</si>
  <si>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</si>
  <si>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</si>
  <si>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</si>
  <si>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</si>
  <si>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</si>
  <si>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</si>
  <si>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</si>
  <si>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</si>
  <si>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</si>
  <si>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</si>
  <si>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</si>
  <si>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</si>
  <si>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</si>
  <si>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</si>
  <si>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</si>
  <si>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</si>
  <si>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</si>
  <si>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</si>
  <si>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</si>
  <si>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</si>
  <si>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</si>
  <si>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</si>
  <si>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</si>
  <si>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</si>
  <si>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</si>
  <si>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</si>
  <si>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</si>
  <si>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</si>
  <si>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</si>
  <si>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</si>
  <si>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</si>
  <si>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</si>
  <si>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</si>
  <si>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</si>
  <si>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</si>
  <si>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</si>
  <si>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</si>
  <si>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</si>
  <si>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</si>
  <si>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</si>
  <si>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</si>
  <si>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</si>
  <si>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</si>
  <si>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</si>
  <si>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</si>
  <si>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</si>
  <si>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</si>
  <si>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</si>
  <si>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</si>
  <si>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</si>
  <si>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</si>
  <si>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</si>
  <si>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</si>
  <si>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</si>
  <si>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</si>
  <si>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</si>
  <si>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</si>
  <si>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</si>
  <si>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</si>
  <si>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</si>
  <si>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</si>
  <si>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</si>
  <si>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</si>
  <si>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</si>
  <si>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</si>
  <si>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</si>
  <si>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</si>
  <si>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</si>
  <si>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</si>
  <si>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</si>
  <si>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</si>
  <si>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</si>
  <si>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</si>
  <si>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</si>
  <si>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</si>
  <si>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</si>
  <si>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</si>
  <si>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</si>
  <si>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</si>
  <si>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</si>
  <si>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</si>
  <si>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</si>
  <si>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</si>
  <si>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</si>
  <si>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</si>
  <si>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</si>
  <si>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</si>
  <si>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</si>
  <si>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</si>
  <si>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</si>
  <si>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</si>
  <si>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</si>
  <si>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</si>
  <si>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</si>
  <si>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</si>
  <si>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</si>
  <si>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</si>
  <si>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</si>
  <si>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</si>
  <si>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</si>
  <si>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</si>
  <si>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</si>
  <si>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</si>
  <si>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</si>
  <si>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</si>
  <si>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</si>
  <si>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</si>
  <si>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</si>
  <si>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</si>
  <si>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</si>
  <si>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</si>
  <si>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</si>
  <si>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</si>
  <si>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</si>
  <si>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</si>
  <si>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</si>
  <si>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</si>
  <si>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</si>
  <si>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</si>
  <si>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</si>
  <si>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</si>
  <si>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</si>
  <si>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</si>
  <si>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</si>
  <si>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</si>
  <si>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</si>
  <si>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</si>
  <si>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</si>
  <si>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</si>
  <si>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</si>
  <si>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</si>
  <si>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</si>
  <si>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</si>
  <si>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</si>
  <si>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</si>
  <si>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</si>
  <si>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</si>
  <si>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</si>
  <si>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</si>
  <si>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</si>
  <si>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</si>
  <si>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</si>
  <si>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</si>
  <si>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</si>
  <si>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</si>
  <si>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</si>
  <si>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</si>
  <si>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</si>
  <si>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</si>
  <si>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</si>
  <si>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</si>
  <si>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</si>
  <si>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</si>
  <si>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</si>
  <si>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</si>
  <si>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</si>
  <si>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</si>
  <si>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</si>
  <si>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</si>
  <si>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</si>
  <si>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</si>
  <si>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</si>
  <si>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</si>
  <si>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</si>
  <si>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</si>
  <si>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</si>
  <si>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</si>
  <si>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</si>
  <si>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</si>
  <si>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</si>
  <si>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</si>
  <si>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</si>
  <si>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</si>
  <si>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</si>
  <si>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</si>
  <si>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</si>
  <si>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</si>
  <si>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</si>
  <si>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</si>
  <si>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</si>
  <si>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</si>
  <si>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</si>
  <si>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</si>
  <si>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</si>
  <si>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</si>
  <si>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</si>
  <si>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</si>
  <si>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</si>
  <si>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</si>
  <si>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</si>
  <si>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</si>
  <si>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</si>
  <si>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</si>
  <si>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</si>
  <si>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</si>
  <si>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</si>
  <si>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</si>
  <si>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</si>
  <si>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</si>
  <si>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</si>
  <si>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</si>
  <si>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</si>
  <si>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</si>
  <si>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</si>
  <si>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</si>
  <si>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</si>
  <si>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</si>
  <si>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</si>
  <si>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</si>
  <si>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</si>
  <si>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</si>
  <si>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</si>
  <si>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</si>
  <si>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</si>
  <si>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</si>
  <si>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</si>
  <si>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</si>
  <si>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</si>
  <si>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</si>
  <si>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</si>
  <si>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</si>
  <si>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</si>
  <si>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</si>
  <si>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</si>
  <si>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</si>
  <si>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</si>
  <si>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</si>
  <si>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</si>
  <si>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</si>
  <si>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</si>
  <si>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</si>
  <si>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</si>
  <si>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</si>
  <si>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</si>
  <si>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</si>
  <si>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</si>
  <si>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</si>
  <si>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</si>
  <si>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</si>
  <si>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</si>
  <si>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</si>
  <si>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</si>
  <si>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</si>
  <si>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</si>
  <si>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</si>
  <si>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</si>
  <si>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</si>
  <si>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</si>
  <si>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</si>
  <si>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</si>
  <si>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</si>
  <si>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</si>
  <si>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</si>
  <si>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</si>
  <si>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</si>
  <si>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</si>
  <si>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</si>
  <si>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</si>
  <si>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</si>
  <si>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</si>
  <si>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</si>
  <si>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</si>
  <si>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</si>
  <si>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</si>
  <si>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</si>
  <si>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</si>
  <si>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</si>
  <si>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</si>
  <si>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</si>
  <si>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</si>
  <si>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</si>
  <si>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</si>
  <si>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</si>
  <si>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</si>
  <si>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</si>
  <si>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</si>
  <si>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</si>
  <si>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</si>
  <si>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</si>
  <si>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</si>
  <si>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</si>
  <si>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</si>
  <si>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</si>
  <si>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</si>
  <si>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</si>
  <si>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</si>
  <si>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</si>
  <si>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</si>
  <si>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</si>
  <si>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</si>
  <si>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</si>
  <si>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</si>
  <si>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</si>
  <si>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</si>
  <si>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</si>
  <si>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</si>
  <si>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</si>
  <si>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</si>
  <si>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</si>
  <si>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</si>
  <si>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</si>
  <si>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</si>
  <si>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</si>
  <si>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</si>
  <si>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</si>
  <si>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</si>
  <si>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</si>
  <si>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</si>
  <si>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</si>
  <si>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</si>
  <si>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</si>
  <si>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</si>
  <si>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</si>
  <si>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</si>
  <si>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</si>
  <si>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</si>
  <si>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</si>
  <si>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</si>
  <si>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</si>
  <si>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</si>
  <si>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</si>
  <si>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</si>
  <si>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</si>
  <si>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</si>
  <si>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</si>
  <si>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</si>
  <si>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</si>
  <si>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</si>
  <si>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</si>
  <si>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</si>
  <si>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</si>
  <si>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</si>
  <si>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</si>
  <si>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</si>
  <si>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</si>
  <si>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</si>
  <si>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</si>
  <si>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</si>
  <si>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</si>
  <si>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</si>
  <si>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</si>
  <si>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</si>
  <si>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</si>
  <si>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</si>
  <si>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</si>
  <si>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</si>
  <si>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</si>
  <si>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</si>
  <si>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</si>
  <si>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</si>
  <si>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</si>
  <si>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</si>
  <si>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</si>
  <si>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</si>
  <si>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</si>
  <si>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</si>
  <si>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</si>
  <si>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</si>
  <si>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</si>
  <si>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</si>
  <si>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</si>
  <si>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</si>
  <si>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</si>
  <si>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</si>
  <si>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</si>
  <si>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</si>
  <si>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</si>
  <si>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</si>
  <si>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</si>
  <si>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</si>
  <si>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</si>
  <si>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</si>
  <si>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</si>
  <si>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</si>
  <si>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</si>
  <si>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</si>
  <si>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</si>
  <si>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</si>
  <si>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</si>
  <si>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</si>
  <si>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</si>
  <si>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</si>
  <si>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</si>
  <si>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</si>
  <si>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</si>
  <si>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</si>
  <si>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</si>
  <si>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</si>
  <si>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</si>
  <si>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</si>
  <si>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</si>
  <si>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</si>
  <si>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</si>
  <si>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</si>
  <si>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</si>
  <si>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</si>
  <si>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</si>
  <si>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</si>
  <si>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</si>
  <si>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</si>
  <si>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</si>
  <si>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</si>
  <si>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</si>
  <si>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</si>
  <si>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</si>
  <si>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</si>
  <si>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</si>
  <si>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</si>
  <si>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</si>
  <si>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</si>
  <si>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</si>
  <si>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</si>
  <si>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</si>
  <si>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</si>
  <si>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</si>
  <si>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</si>
  <si>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</si>
  <si>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</si>
  <si>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</si>
  <si>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</si>
  <si>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</si>
  <si>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</si>
  <si>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</si>
  <si>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</si>
  <si>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</si>
  <si>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</si>
  <si>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</si>
  <si>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</si>
  <si>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</si>
  <si>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</si>
  <si>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</si>
  <si>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</si>
  <si>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</si>
  <si>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</si>
  <si>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</si>
  <si>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</si>
  <si>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</si>
  <si>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</si>
  <si>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</si>
  <si>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</si>
  <si>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</si>
  <si>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</si>
  <si>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</si>
  <si>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</si>
  <si>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</si>
  <si>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</si>
  <si>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</si>
  <si>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</si>
  <si>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</si>
  <si>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</si>
  <si>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</si>
  <si>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</si>
  <si>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</si>
  <si>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</si>
  <si>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</si>
  <si>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</si>
  <si>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</si>
  <si>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</si>
  <si>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</si>
  <si>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</si>
  <si>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</si>
  <si>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</si>
  <si>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</si>
  <si>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</si>
  <si>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</si>
  <si>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</si>
  <si>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</si>
  <si>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</si>
  <si>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</si>
  <si>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</si>
  <si>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</si>
  <si>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</si>
  <si>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</si>
  <si>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</si>
  <si>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</si>
  <si>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</si>
  <si>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</si>
  <si>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</si>
  <si>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</si>
  <si>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</si>
  <si>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</si>
  <si>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</si>
  <si>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</si>
  <si>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</si>
  <si>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</si>
  <si>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</si>
  <si>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</si>
  <si>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</si>
  <si>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</si>
  <si>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</si>
  <si>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</si>
  <si>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</si>
  <si>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</si>
  <si>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</si>
  <si>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</si>
  <si>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</si>
  <si>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</si>
  <si>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</si>
  <si>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</si>
  <si>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</si>
  <si>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</si>
  <si>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</si>
  <si>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</si>
  <si>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</si>
  <si>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</si>
  <si>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</si>
  <si>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</si>
  <si>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</si>
  <si>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</si>
  <si>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</si>
  <si>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</si>
  <si>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</si>
  <si>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</si>
  <si>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</si>
  <si>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</si>
  <si>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</si>
  <si>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</si>
  <si>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</si>
  <si>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</si>
  <si>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</si>
  <si>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</si>
  <si>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</si>
  <si>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</si>
  <si>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</si>
  <si>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</si>
  <si>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</si>
  <si>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</si>
  <si>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</si>
  <si>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</si>
  <si>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</si>
  <si>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</si>
  <si>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</si>
  <si>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</si>
  <si>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</si>
  <si>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</si>
  <si>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</si>
  <si>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</si>
  <si>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</si>
  <si>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</si>
  <si>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</si>
  <si>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</si>
  <si>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</si>
  <si>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</si>
  <si>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</si>
  <si>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</si>
  <si>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</si>
  <si>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</si>
  <si>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</si>
  <si>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</si>
  <si>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</si>
  <si>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</si>
  <si>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</si>
  <si>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</si>
  <si>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</si>
  <si>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</si>
  <si>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</si>
  <si>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</si>
  <si>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</si>
  <si>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</si>
  <si>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</si>
  <si>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</si>
  <si>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</si>
  <si>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</si>
  <si>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</si>
  <si>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</si>
  <si>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</si>
  <si>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</si>
  <si>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</si>
  <si>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</si>
  <si>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</si>
  <si>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</si>
  <si>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</si>
  <si>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</si>
  <si>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</si>
  <si>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</si>
  <si>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</si>
  <si>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</si>
  <si>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</si>
  <si>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</si>
  <si>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</si>
  <si>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</si>
  <si>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</si>
  <si>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</si>
  <si>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</si>
  <si>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</si>
  <si>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</si>
  <si>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</si>
  <si>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</si>
  <si>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</si>
  <si>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</si>
  <si>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</si>
  <si>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</si>
  <si>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</si>
  <si>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</si>
  <si>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</si>
  <si>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</si>
  <si>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</si>
  <si>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</si>
  <si>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</si>
  <si>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</si>
  <si>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</si>
  <si>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</si>
  <si>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</si>
  <si>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</si>
  <si>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</si>
  <si>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</si>
  <si>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</si>
  <si>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</si>
  <si>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</si>
  <si>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</si>
  <si>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</si>
  <si>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</si>
  <si>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</si>
  <si>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</si>
  <si>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</si>
  <si>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</si>
  <si>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</si>
  <si>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</si>
  <si>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</si>
  <si>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</si>
  <si>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</si>
  <si>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</si>
  <si>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</si>
  <si>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</si>
  <si>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</si>
  <si>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</si>
  <si>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</si>
  <si>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</si>
  <si>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</si>
  <si>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</si>
  <si>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</si>
  <si>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</si>
  <si>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</si>
  <si>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</si>
  <si>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</si>
  <si>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</si>
  <si>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</si>
  <si>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</si>
  <si>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</si>
  <si>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</si>
  <si>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</si>
  <si>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</si>
  <si>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</si>
  <si>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</si>
  <si>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</si>
  <si>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</si>
  <si>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</si>
  <si>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</si>
  <si>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</si>
  <si>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</si>
  <si>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</si>
  <si>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</si>
  <si>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</si>
  <si>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</si>
  <si>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</si>
  <si>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</si>
  <si>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</si>
  <si>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</si>
  <si>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</si>
  <si>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</si>
  <si>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</si>
  <si>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</si>
  <si>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</si>
  <si>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</si>
  <si>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</si>
  <si>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</si>
  <si>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</si>
  <si>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</si>
  <si>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</si>
  <si>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</si>
  <si>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</si>
  <si>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</si>
  <si>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</si>
  <si>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</si>
  <si>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</si>
  <si>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</si>
  <si>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</si>
  <si>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</si>
  <si>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</si>
  <si>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</si>
  <si>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</si>
  <si>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</si>
  <si>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</si>
  <si>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</si>
  <si>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</si>
  <si>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</si>
  <si>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</si>
  <si>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</si>
  <si>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</si>
  <si>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</si>
  <si>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</si>
  <si>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</si>
  <si>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</si>
  <si>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</si>
  <si>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</si>
  <si>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</si>
  <si>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</si>
  <si>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</si>
  <si>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</si>
  <si>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</si>
  <si>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</si>
  <si>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</si>
  <si>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</si>
  <si>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</si>
  <si>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</si>
  <si>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</si>
  <si>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</si>
  <si>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</si>
  <si>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</si>
  <si>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</si>
  <si>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</si>
  <si>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</si>
  <si>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</si>
  <si>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</si>
  <si>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</si>
  <si>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</si>
  <si>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</si>
  <si>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</si>
  <si>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</si>
  <si>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</si>
  <si>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</si>
  <si>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</si>
  <si>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</si>
  <si>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</si>
  <si>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</si>
  <si>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</si>
  <si>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</si>
  <si>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</si>
  <si>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</si>
  <si>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</si>
  <si>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</si>
  <si>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</si>
  <si>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</si>
  <si>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</si>
  <si>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</si>
  <si>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</si>
  <si>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</si>
  <si>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</si>
  <si>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</si>
  <si>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</si>
  <si>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</si>
  <si>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</si>
  <si>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</si>
  <si>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</si>
  <si>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</si>
  <si>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</si>
  <si>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</si>
  <si>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</si>
  <si>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</si>
  <si>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</si>
  <si>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</si>
  <si>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</si>
  <si>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</si>
  <si>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</si>
  <si>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</si>
  <si>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</si>
  <si>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</si>
  <si>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</si>
  <si>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</si>
  <si>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</si>
  <si>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</si>
  <si>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</si>
  <si>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</si>
  <si>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</si>
  <si>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</si>
  <si>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</si>
  <si>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</si>
  <si>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</si>
  <si>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</si>
  <si>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</si>
  <si>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</si>
  <si>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</si>
  <si>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</si>
  <si>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</si>
  <si>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</si>
  <si>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</si>
  <si>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</si>
  <si>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</si>
  <si>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</si>
  <si>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</si>
  <si>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</si>
  <si>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</si>
  <si>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</si>
  <si>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</si>
  <si>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</si>
  <si>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</si>
  <si>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</si>
  <si>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</si>
  <si>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</si>
  <si>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</si>
  <si>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</si>
  <si>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</si>
  <si>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</si>
  <si>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</si>
  <si>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</si>
  <si>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</si>
  <si>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</si>
  <si>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</si>
  <si>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</si>
  <si>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</si>
  <si>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</si>
  <si>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</si>
  <si>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</si>
  <si>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</si>
  <si>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</si>
  <si>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</si>
  <si>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</si>
  <si>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</si>
  <si>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</si>
  <si>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</si>
  <si>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</si>
  <si>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</si>
  <si>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</si>
  <si>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</si>
  <si>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</si>
  <si>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</si>
  <si>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</si>
  <si>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</si>
  <si>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</si>
  <si>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</si>
  <si>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</si>
  <si>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</si>
  <si>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</si>
  <si>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</si>
  <si>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</si>
  <si>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</si>
  <si>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</si>
  <si>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</si>
  <si>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</si>
  <si>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</si>
  <si>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</si>
  <si>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</si>
  <si>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</si>
  <si>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</si>
  <si>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</si>
  <si>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</si>
  <si>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</si>
  <si>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</si>
  <si>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</si>
  <si>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</si>
  <si>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</si>
  <si>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</si>
  <si>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</si>
  <si>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</si>
  <si>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</si>
  <si>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</si>
  <si>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</si>
  <si>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</si>
  <si>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</si>
  <si>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</si>
  <si>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</si>
  <si>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</si>
  <si>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</si>
  <si>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</si>
  <si>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</si>
  <si>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</si>
  <si>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</si>
  <si>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</si>
  <si>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</si>
  <si>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</si>
  <si>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</si>
  <si>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</si>
  <si>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</si>
  <si>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</si>
  <si>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</si>
  <si>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</si>
  <si>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</si>
  <si>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</si>
  <si>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</si>
  <si>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</si>
  <si>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</si>
  <si>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</si>
  <si>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</si>
  <si>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</si>
  <si>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</si>
  <si>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</si>
  <si>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</si>
  <si>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</si>
  <si>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</si>
  <si>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</si>
  <si>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</si>
  <si>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</si>
  <si>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</si>
  <si>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</si>
  <si>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</si>
  <si>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</si>
  <si>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</si>
  <si>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</si>
  <si>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</si>
  <si>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</si>
  <si>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</si>
  <si>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</si>
  <si>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</si>
  <si>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</si>
  <si>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</si>
  <si>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</si>
  <si>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</si>
  <si>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</si>
  <si>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</si>
  <si>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</si>
  <si>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</si>
  <si>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</si>
  <si>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</si>
  <si>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</si>
  <si>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</si>
  <si>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</si>
  <si>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</si>
  <si>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</si>
  <si>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</si>
  <si>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</si>
  <si>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</si>
  <si>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</si>
  <si>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</si>
  <si>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</si>
  <si>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</si>
  <si>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</si>
  <si>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</si>
  <si>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</si>
  <si>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</si>
  <si>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</si>
  <si>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</si>
  <si>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</si>
  <si>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</si>
  <si>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</si>
  <si>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</si>
  <si>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</si>
  <si>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</si>
  <si>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</si>
  <si>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</si>
  <si>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</si>
  <si>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</si>
  <si>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</si>
  <si>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</si>
  <si>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</si>
  <si>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</si>
  <si>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</si>
  <si>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</si>
  <si>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</si>
  <si>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</si>
  <si>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</si>
  <si>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</si>
  <si>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</si>
  <si>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</si>
  <si>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</si>
  <si>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</si>
  <si>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</si>
  <si>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</si>
  <si>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</si>
  <si>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</si>
  <si>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</si>
  <si>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</si>
  <si>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</si>
  <si>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</si>
  <si>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</si>
  <si>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</si>
  <si>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</si>
  <si>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</si>
  <si>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</si>
  <si>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</si>
  <si>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</si>
  <si>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</si>
  <si>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</si>
  <si>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</si>
  <si>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</si>
  <si>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</si>
  <si>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</si>
  <si>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</si>
  <si>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</si>
  <si>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</si>
  <si>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</si>
  <si>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</si>
  <si>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</si>
  <si>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</si>
  <si>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</si>
  <si>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</si>
  <si>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</si>
  <si>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</si>
  <si>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</si>
  <si>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</si>
  <si>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</si>
  <si>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</si>
  <si>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</si>
  <si>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</si>
  <si>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</si>
  <si>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</si>
  <si>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</si>
  <si>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</si>
  <si>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</si>
  <si>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</si>
  <si>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</si>
  <si>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</si>
  <si>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</si>
  <si>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</si>
  <si>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</si>
  <si>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</si>
  <si>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</si>
  <si>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</si>
  <si>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</si>
  <si>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</si>
  <si>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</si>
  <si>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</si>
  <si>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</si>
  <si>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</si>
  <si>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</si>
  <si>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</si>
  <si>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</si>
  <si>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</si>
  <si>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</si>
  <si>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</si>
  <si>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</si>
  <si>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</si>
  <si>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</si>
  <si>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</si>
  <si>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</si>
  <si>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</si>
  <si>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</si>
  <si>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</si>
  <si>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</si>
  <si>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</si>
  <si>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</si>
  <si>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</si>
  <si>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</si>
  <si>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</si>
  <si>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</si>
  <si>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</si>
  <si>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</si>
  <si>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</si>
  <si>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</si>
  <si>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</si>
  <si>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</si>
  <si>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</si>
  <si>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</si>
  <si>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</si>
  <si>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</si>
  <si>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</si>
  <si>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</si>
  <si>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</si>
  <si>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</si>
  <si>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</si>
  <si>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</si>
  <si>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</si>
  <si>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</si>
  <si>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</si>
  <si>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</si>
  <si>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</si>
  <si>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</si>
  <si>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</si>
  <si>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</si>
  <si>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</si>
  <si>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</si>
  <si>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</si>
  <si>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</si>
  <si>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</si>
  <si>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</si>
  <si>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</si>
  <si>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</si>
  <si>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</si>
  <si>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</si>
  <si>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</si>
  <si>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</si>
  <si>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</si>
  <si>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</si>
  <si>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</si>
  <si>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</si>
  <si>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</si>
  <si>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</si>
  <si>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</si>
  <si>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</si>
  <si>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</si>
  <si>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</si>
  <si>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</si>
  <si>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</si>
  <si>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</si>
  <si>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</si>
  <si>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</si>
  <si>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</si>
  <si>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</si>
  <si>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</si>
  <si>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</si>
  <si>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</si>
  <si>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</si>
  <si>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</si>
  <si>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</si>
  <si>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</si>
  <si>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</si>
  <si>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</si>
  <si>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</si>
  <si>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</si>
  <si>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</si>
  <si>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</si>
  <si>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</si>
  <si>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</si>
  <si>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</si>
  <si>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</si>
  <si>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</si>
  <si>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</si>
  <si>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</si>
  <si>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</si>
  <si>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</si>
  <si>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</si>
  <si>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</si>
  <si>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</si>
  <si>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</si>
  <si>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</si>
  <si>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</si>
  <si>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</si>
  <si>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</si>
  <si>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</si>
  <si>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</si>
  <si>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</si>
  <si>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</si>
  <si>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</si>
  <si>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</si>
  <si>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</si>
  <si>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</si>
  <si>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</si>
  <si>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</si>
  <si>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</si>
  <si>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</si>
  <si>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</si>
  <si>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</si>
  <si>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</si>
  <si>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</si>
  <si>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</si>
  <si>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</si>
  <si>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</si>
  <si>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</si>
  <si>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</si>
  <si>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</si>
  <si>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</si>
  <si>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</si>
  <si>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</si>
  <si>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</si>
  <si>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</si>
  <si>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</si>
  <si>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</si>
  <si>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</si>
  <si>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</si>
  <si>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</si>
  <si>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</si>
  <si>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</si>
  <si>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</si>
  <si>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</si>
  <si>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</si>
  <si>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</si>
  <si>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</si>
  <si>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</si>
  <si>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</si>
  <si>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</si>
  <si>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</si>
  <si>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</si>
  <si>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</si>
  <si>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</si>
  <si>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</si>
  <si>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</si>
  <si>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</si>
  <si>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</si>
  <si>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</si>
  <si>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</si>
  <si>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</si>
  <si>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</si>
  <si>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</si>
  <si>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</si>
  <si>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</si>
  <si>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</si>
  <si>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</si>
  <si>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</si>
  <si>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</si>
  <si>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</si>
  <si>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</si>
  <si>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</si>
  <si>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</si>
  <si>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</si>
  <si>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</si>
  <si>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</si>
  <si>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</si>
  <si>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</si>
  <si>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</si>
  <si>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</si>
  <si>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</si>
  <si>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</si>
  <si>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</si>
  <si>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</si>
  <si>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</si>
  <si>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</si>
  <si>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</si>
  <si>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</si>
  <si>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</si>
  <si>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</si>
  <si>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</si>
  <si>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</si>
  <si>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</si>
  <si>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</si>
  <si>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</si>
  <si>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</si>
  <si>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</si>
  <si>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</si>
  <si>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</si>
  <si>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</si>
  <si>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</si>
  <si>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</si>
  <si>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</si>
  <si>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</si>
  <si>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</si>
  <si>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</si>
  <si>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</si>
  <si>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</si>
  <si>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</si>
  <si>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</si>
  <si>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</si>
  <si>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</si>
  <si>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</si>
  <si>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</si>
  <si>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</si>
  <si>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</si>
  <si>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</si>
  <si>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</si>
  <si>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</si>
  <si>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</si>
  <si>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</si>
  <si>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</si>
  <si>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</si>
  <si>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</si>
  <si>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</si>
  <si>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</si>
  <si>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</si>
  <si>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</si>
  <si>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</si>
  <si>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</si>
  <si>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</si>
  <si>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</si>
  <si>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</si>
  <si>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</si>
  <si>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</si>
  <si>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</si>
  <si>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</si>
  <si>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</si>
  <si>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</si>
  <si>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</si>
  <si>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</si>
  <si>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</si>
  <si>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</si>
  <si>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</si>
  <si>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</si>
  <si>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</si>
  <si>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</si>
  <si>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</si>
  <si>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</si>
  <si>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</si>
  <si>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</si>
  <si>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</si>
  <si>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</si>
  <si>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</si>
  <si>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</si>
  <si>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</si>
  <si>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</si>
  <si>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</si>
  <si>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</si>
  <si>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</si>
  <si>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</si>
  <si>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</si>
  <si>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</si>
  <si>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</si>
  <si>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</si>
  <si>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</si>
  <si>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</si>
  <si>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</si>
  <si>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</si>
  <si>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</si>
  <si>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</si>
  <si>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</si>
  <si>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</si>
  <si>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</si>
  <si>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</si>
  <si>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</si>
  <si>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</si>
  <si>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</si>
  <si>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</si>
  <si>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</si>
  <si>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</si>
  <si>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</si>
  <si>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</si>
  <si>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</si>
  <si>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</si>
  <si>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</si>
  <si>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</si>
  <si>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</si>
  <si>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</si>
  <si>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</si>
  <si>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</si>
  <si>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</si>
  <si>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</si>
  <si>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</si>
  <si>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</si>
  <si>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</si>
  <si>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</si>
  <si>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</si>
  <si>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</si>
  <si>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</si>
  <si>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</si>
  <si>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</si>
  <si>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</si>
  <si>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</si>
  <si>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</si>
  <si>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</si>
  <si>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</si>
  <si>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</si>
  <si>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</si>
  <si>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</si>
  <si>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</si>
  <si>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</si>
  <si>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</si>
  <si>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</si>
  <si>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</si>
  <si>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</si>
  <si>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</si>
  <si>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</si>
  <si>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</si>
  <si>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</si>
  <si>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</si>
  <si>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</si>
  <si>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</si>
  <si>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</si>
  <si>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</si>
  <si>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</si>
  <si>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</si>
  <si>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</si>
  <si>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</si>
  <si>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</si>
  <si>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</si>
  <si>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</si>
  <si>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</si>
  <si>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</si>
  <si>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</si>
  <si>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</si>
  <si>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</si>
  <si>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</si>
  <si>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</si>
  <si>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</si>
  <si>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</si>
  <si>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</si>
  <si>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</si>
  <si>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</si>
  <si>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</si>
  <si>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</si>
  <si>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</si>
  <si>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</si>
  <si>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</si>
  <si>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</si>
  <si>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</si>
  <si>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</si>
  <si>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</si>
  <si>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</si>
  <si>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</si>
  <si>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</si>
  <si>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</si>
  <si>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</si>
  <si>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</si>
  <si>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</si>
  <si>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</si>
  <si>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</si>
  <si>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</si>
  <si>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</si>
  <si>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</si>
  <si>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</si>
  <si>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</si>
  <si>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</si>
  <si>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</si>
  <si>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</si>
  <si>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</si>
  <si>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</si>
  <si>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</si>
  <si>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</si>
  <si>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</si>
  <si>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</si>
  <si>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</si>
  <si>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</si>
  <si>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</si>
  <si>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</si>
  <si>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</si>
  <si>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</si>
  <si>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</si>
  <si>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</si>
  <si>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</si>
  <si>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</si>
  <si>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</si>
  <si>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</si>
  <si>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</si>
  <si>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</si>
  <si>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</si>
  <si>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</si>
  <si>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</si>
  <si>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</si>
  <si>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</si>
  <si>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</si>
  <si>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</si>
  <si>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</si>
  <si>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</si>
  <si>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</si>
  <si>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</si>
  <si>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</si>
  <si>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</si>
  <si>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</si>
  <si>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</si>
  <si>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</si>
  <si>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</si>
  <si>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</si>
  <si>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</si>
  <si>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</si>
  <si>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</si>
  <si>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</si>
  <si>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</si>
  <si>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</si>
  <si>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</si>
  <si>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</si>
  <si>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</si>
  <si>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</si>
  <si>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</si>
  <si>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</si>
  <si>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</si>
  <si>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</si>
  <si>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</si>
  <si>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</si>
  <si>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</si>
  <si>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</si>
  <si>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</si>
  <si>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</si>
  <si>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</si>
  <si>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</si>
  <si>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</si>
  <si>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</si>
  <si>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</si>
  <si>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</si>
  <si>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</si>
  <si>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</si>
  <si>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</si>
  <si>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</si>
  <si>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</si>
  <si>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</si>
  <si>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</si>
  <si>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</si>
  <si>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</si>
  <si>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</si>
  <si>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</si>
  <si>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</si>
  <si>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</si>
  <si>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</si>
  <si>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</si>
  <si>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</si>
  <si>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</si>
  <si>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</si>
  <si>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</si>
  <si>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</si>
  <si>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</si>
  <si>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</si>
  <si>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</si>
  <si>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</si>
  <si>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</si>
  <si>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</si>
  <si>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</si>
  <si>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</si>
  <si>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</si>
  <si>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</si>
  <si>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</si>
  <si>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</si>
  <si>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</si>
  <si>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</si>
  <si>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</si>
  <si>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</si>
  <si>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</si>
  <si>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</si>
  <si>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</si>
  <si>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</si>
  <si>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</si>
  <si>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</si>
  <si>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</si>
  <si>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</si>
  <si>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</si>
  <si>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</si>
  <si>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</si>
  <si>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</si>
  <si>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</si>
  <si>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</si>
  <si>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</si>
  <si>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</si>
  <si>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</si>
  <si>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</si>
  <si>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</si>
  <si>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</si>
  <si>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</si>
  <si>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</si>
  <si>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</si>
  <si>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</si>
  <si>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</si>
  <si>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</si>
  <si>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</si>
  <si>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</si>
  <si>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</si>
  <si>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</si>
  <si>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</si>
  <si>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</si>
  <si>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</si>
  <si>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</si>
  <si>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</si>
  <si>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</si>
  <si>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</si>
  <si>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</si>
  <si>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</si>
  <si>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</si>
  <si>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</si>
  <si>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</si>
  <si>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</si>
  <si>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</si>
  <si>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</si>
  <si>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</si>
  <si>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</si>
  <si>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</si>
  <si>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</si>
  <si>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</si>
  <si>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</si>
  <si>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</si>
  <si>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</si>
  <si>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</si>
  <si>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</si>
  <si>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</si>
  <si>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</si>
  <si>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</si>
  <si>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</si>
  <si>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</si>
  <si>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</si>
  <si>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</si>
  <si>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</si>
  <si>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</si>
  <si>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</si>
  <si>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</si>
  <si>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</si>
  <si>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</si>
  <si>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</si>
  <si>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</si>
  <si>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</si>
  <si>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</si>
  <si>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</si>
  <si>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</si>
  <si>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</si>
  <si>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</si>
  <si>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</si>
  <si>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</si>
  <si>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</si>
  <si>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</si>
  <si>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</si>
  <si>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</si>
  <si>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</si>
  <si>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</si>
  <si>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</si>
  <si>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</si>
  <si>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</si>
  <si>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</si>
  <si>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</si>
  <si>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</si>
  <si>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</si>
  <si>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</si>
  <si>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</si>
  <si>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</si>
  <si>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</si>
  <si>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</si>
  <si>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</si>
  <si>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</si>
  <si>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</si>
  <si>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</si>
  <si>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</si>
  <si>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</si>
  <si>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</si>
  <si>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</si>
  <si>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</si>
  <si>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</si>
  <si>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</si>
  <si>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</si>
  <si>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</si>
  <si>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</si>
  <si>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</si>
  <si>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</si>
  <si>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</si>
  <si>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</si>
  <si>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</si>
  <si>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</si>
  <si>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</si>
  <si>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</si>
  <si>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</si>
  <si>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</si>
  <si>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</si>
  <si>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</si>
  <si>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</si>
  <si>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</si>
  <si>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</si>
  <si>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</si>
  <si>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</si>
  <si>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</si>
  <si>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</si>
  <si>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</si>
  <si>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</si>
  <si>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</si>
  <si>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</si>
  <si>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</si>
  <si>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</si>
  <si>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</si>
  <si>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</si>
  <si>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</si>
  <si>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</si>
  <si>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</si>
  <si>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</si>
  <si>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</si>
  <si>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</si>
  <si>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</si>
  <si>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</si>
  <si>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</si>
  <si>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</si>
  <si>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</si>
  <si>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</si>
  <si>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</si>
  <si>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</si>
  <si>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</si>
  <si>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</si>
  <si>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</si>
  <si>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</si>
  <si>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</si>
  <si>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</si>
  <si>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</si>
  <si>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</si>
  <si>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</si>
  <si>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</si>
  <si>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</si>
  <si>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</si>
  <si>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</si>
  <si>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</si>
  <si>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</si>
  <si>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</si>
  <si>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</si>
  <si>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</si>
  <si>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</si>
  <si>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</si>
  <si>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</si>
  <si>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</si>
  <si>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</si>
  <si>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</si>
  <si>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</si>
  <si>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</si>
  <si>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</si>
  <si>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</si>
  <si>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</si>
  <si>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</si>
  <si>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</si>
  <si>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</si>
  <si>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</si>
  <si>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</si>
  <si>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</si>
  <si>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</si>
  <si>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</si>
  <si>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</si>
  <si>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</si>
  <si>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</si>
  <si>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</si>
  <si>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</si>
  <si>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</si>
  <si>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</si>
  <si>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</si>
  <si>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</si>
  <si>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</si>
  <si>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</si>
  <si>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</si>
  <si>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</si>
  <si>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</si>
  <si>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</si>
  <si>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</si>
  <si>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</si>
  <si>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</si>
  <si>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</si>
  <si>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</si>
  <si>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</si>
  <si>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</si>
  <si>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</si>
  <si>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</si>
  <si>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</si>
  <si>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</si>
  <si>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</si>
  <si>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</si>
  <si>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</si>
  <si>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</si>
  <si>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</si>
  <si>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</si>
  <si>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</si>
  <si>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</si>
  <si>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</si>
  <si>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</si>
  <si>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</si>
  <si>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</si>
  <si>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</si>
  <si>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</si>
  <si>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</si>
  <si>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</si>
  <si>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</si>
  <si>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</si>
  <si>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</si>
  <si>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</si>
  <si>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</si>
  <si>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</si>
  <si>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</si>
  <si>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</si>
  <si>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</si>
  <si>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</si>
  <si>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</si>
  <si>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</si>
  <si>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</si>
  <si>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</si>
  <si>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</si>
  <si>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</si>
  <si>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</si>
  <si>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</si>
  <si>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</si>
  <si>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</si>
  <si>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</si>
  <si>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</si>
  <si>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</si>
  <si>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</si>
  <si>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</si>
  <si>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</si>
  <si>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</si>
  <si>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</si>
  <si>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</si>
  <si>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</si>
  <si>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</si>
  <si>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</si>
  <si>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</si>
  <si>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</si>
  <si>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</si>
  <si>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</si>
  <si>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</si>
  <si>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</si>
  <si>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</si>
  <si>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</si>
  <si>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</si>
  <si>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</si>
  <si>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</si>
  <si>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</si>
  <si>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</si>
  <si>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</si>
  <si>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</si>
  <si>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</si>
  <si>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</si>
  <si>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</si>
  <si>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</si>
  <si>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</si>
  <si>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</si>
  <si>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</si>
  <si>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</si>
  <si>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</si>
  <si>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</si>
  <si>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</si>
  <si>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</si>
  <si>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</si>
  <si>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</si>
  <si>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</si>
  <si>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</si>
  <si>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</si>
  <si>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</si>
  <si>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</si>
  <si>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</si>
  <si>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</si>
  <si>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</si>
  <si>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</si>
  <si>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</si>
  <si>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</si>
  <si>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</si>
  <si>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</si>
  <si>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</si>
  <si>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</si>
  <si>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</si>
  <si>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</si>
  <si>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</si>
  <si>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</si>
  <si>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</si>
  <si>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</si>
  <si>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</si>
  <si>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</si>
  <si>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</si>
  <si>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</si>
  <si>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</si>
  <si>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</si>
  <si>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</si>
  <si>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</si>
  <si>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</si>
  <si>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</si>
  <si>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</si>
  <si>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</si>
  <si>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</si>
  <si>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</si>
  <si>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</si>
  <si>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</si>
  <si>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</si>
  <si>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</si>
  <si>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</si>
  <si>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</si>
  <si>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</si>
  <si>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</si>
  <si>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</si>
  <si>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</si>
  <si>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</si>
  <si>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</si>
  <si>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</si>
  <si>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</si>
  <si>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</si>
  <si>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</si>
  <si>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</si>
  <si>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</si>
  <si>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</si>
  <si>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</si>
  <si>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</si>
  <si>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</si>
  <si>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</si>
  <si>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</si>
  <si>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</si>
  <si>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</si>
  <si>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</si>
  <si>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</si>
  <si>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</si>
  <si>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</si>
  <si>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</si>
  <si>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</si>
  <si>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</si>
  <si>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</si>
  <si>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</si>
  <si>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</si>
  <si>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</si>
  <si>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</si>
  <si>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</si>
  <si>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</si>
  <si>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</si>
  <si>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</si>
  <si>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</si>
  <si>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</si>
  <si>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</si>
  <si>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</si>
  <si>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</si>
  <si>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</si>
  <si>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</si>
  <si>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</si>
  <si>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</si>
  <si>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</si>
  <si>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</si>
  <si>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</si>
  <si>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</si>
  <si>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</si>
  <si>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</si>
  <si>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</si>
  <si>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</si>
  <si>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</si>
  <si>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</si>
  <si>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</si>
  <si>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</si>
  <si>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</si>
  <si>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</si>
  <si>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</si>
  <si>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</si>
  <si>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</si>
  <si>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</si>
  <si>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</si>
  <si>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</si>
  <si>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</si>
  <si>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</si>
  <si>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</si>
  <si>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</si>
  <si>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</si>
  <si>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</si>
  <si>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</si>
  <si>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</si>
  <si>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</si>
  <si>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</si>
  <si>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</si>
  <si>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</si>
  <si>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</si>
  <si>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</si>
  <si>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</si>
  <si>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</si>
  <si>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</si>
  <si>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</si>
  <si>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</si>
  <si>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</si>
  <si>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</si>
  <si>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</si>
  <si>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</si>
  <si>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</si>
  <si>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</si>
  <si>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</si>
  <si>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</si>
  <si>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</si>
  <si>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</si>
  <si>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</si>
  <si>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</si>
  <si>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</si>
  <si>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</si>
  <si>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</si>
  <si>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</si>
  <si>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</si>
  <si>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</si>
  <si>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</si>
  <si>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</si>
  <si>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</si>
  <si>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</si>
  <si>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</si>
  <si>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</si>
  <si>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</si>
  <si>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</si>
  <si>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</si>
  <si>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</si>
  <si>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</si>
  <si>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</si>
  <si>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</si>
  <si>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</si>
  <si>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</si>
  <si>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</si>
  <si>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</si>
  <si>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</si>
  <si>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</si>
  <si>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</si>
  <si>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</si>
  <si>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</si>
  <si>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</si>
  <si>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</si>
  <si>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</si>
  <si>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</si>
  <si>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</si>
  <si>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</si>
  <si>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</si>
  <si>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</si>
  <si>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</si>
  <si>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</si>
  <si>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</si>
  <si>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</si>
  <si>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</si>
  <si>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</si>
  <si>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</si>
  <si>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</si>
  <si>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</si>
  <si>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</si>
  <si>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</si>
  <si>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</si>
  <si>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</si>
  <si>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</si>
  <si>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</si>
  <si>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</si>
  <si>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</si>
  <si>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</si>
  <si>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</si>
  <si>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</si>
  <si>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</si>
  <si>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</si>
  <si>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</si>
  <si>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</si>
  <si>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</si>
  <si>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</si>
  <si>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</si>
  <si>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</si>
  <si>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</si>
  <si>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</si>
  <si>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</si>
  <si>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</si>
  <si>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</si>
  <si>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</si>
  <si>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</si>
  <si>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</si>
  <si>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</si>
  <si>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</si>
  <si>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</si>
  <si>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</si>
  <si>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</si>
  <si>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</si>
  <si>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</si>
  <si>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</si>
  <si>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</si>
  <si>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</si>
  <si>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</si>
  <si>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</si>
  <si>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</si>
  <si>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</si>
  <si>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</si>
  <si>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</si>
  <si>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</si>
  <si>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</si>
  <si>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</si>
  <si>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</si>
  <si>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</si>
  <si>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</si>
  <si>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</si>
  <si>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</si>
  <si>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</si>
  <si>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</si>
  <si>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</si>
  <si>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</si>
  <si>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</si>
  <si>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</si>
  <si>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</si>
  <si>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</si>
  <si>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</si>
  <si>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</si>
  <si>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</si>
  <si>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</si>
  <si>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</si>
  <si>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</si>
  <si>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</si>
  <si>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</si>
  <si>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</si>
  <si>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</si>
  <si>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</si>
  <si>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</si>
  <si>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</si>
  <si>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</si>
  <si>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</si>
  <si>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</si>
  <si>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</si>
  <si>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</si>
  <si>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</si>
  <si>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</si>
  <si>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</si>
  <si>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</si>
  <si>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</si>
  <si>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</si>
  <si>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</si>
  <si>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</si>
  <si>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</si>
  <si>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</si>
  <si>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</si>
  <si>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</si>
  <si>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</si>
  <si>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</si>
  <si>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</si>
  <si>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</si>
  <si>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</si>
  <si>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</si>
  <si>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</si>
  <si>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</si>
  <si>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</si>
  <si>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</si>
  <si>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</si>
  <si>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</si>
  <si>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</si>
  <si>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</si>
  <si>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</si>
  <si>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</si>
  <si>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</si>
  <si>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</si>
  <si>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</si>
  <si>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</si>
  <si>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</si>
  <si>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</si>
  <si>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</si>
  <si>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</si>
  <si>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</si>
  <si>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</si>
  <si>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</si>
  <si>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</si>
  <si>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</si>
  <si>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</si>
  <si>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</si>
  <si>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</si>
  <si>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</si>
  <si>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</si>
  <si>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</si>
  <si>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</si>
  <si>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</si>
  <si>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</si>
  <si>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</si>
  <si>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</si>
  <si>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</si>
  <si>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</si>
  <si>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</si>
  <si>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</si>
  <si>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</si>
  <si>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</si>
  <si>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</si>
  <si>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</si>
  <si>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</si>
  <si>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</si>
  <si>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</si>
  <si>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</si>
  <si>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</si>
  <si>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</si>
  <si>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</si>
  <si>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</si>
  <si>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</si>
  <si>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</si>
  <si>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</si>
  <si>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</si>
  <si>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</si>
  <si>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</si>
  <si>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</si>
  <si>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</si>
  <si>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</si>
  <si>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</si>
  <si>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</si>
  <si>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</si>
  <si>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</si>
  <si>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</si>
  <si>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</si>
  <si>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</si>
  <si>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</si>
  <si>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</si>
  <si>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</si>
  <si>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</si>
  <si>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</si>
  <si>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</si>
  <si>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</si>
  <si>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</si>
  <si>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</si>
  <si>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</si>
  <si>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</si>
  <si>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</si>
  <si>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</si>
  <si>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</si>
  <si>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</si>
  <si>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</si>
  <si>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</si>
  <si>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</si>
  <si>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</si>
  <si>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</si>
  <si>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</si>
  <si>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</si>
  <si>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</si>
  <si>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</si>
  <si>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</si>
  <si>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</si>
  <si>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</si>
  <si>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</si>
  <si>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</si>
  <si>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</si>
  <si>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</si>
  <si>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</si>
  <si>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</si>
  <si>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</si>
  <si>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</si>
  <si>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</si>
  <si>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</si>
  <si>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</si>
  <si>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</si>
  <si>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</si>
  <si>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</si>
  <si>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</si>
  <si>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</si>
  <si>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</si>
  <si>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</si>
  <si>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</si>
  <si>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</si>
  <si>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</si>
  <si>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</si>
  <si>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</si>
  <si>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</si>
  <si>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</si>
  <si>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</si>
  <si>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</si>
  <si>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</si>
  <si>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</si>
  <si>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</si>
  <si>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</si>
  <si>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</si>
  <si>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</si>
  <si>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</si>
  <si>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</si>
  <si>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</si>
  <si>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</si>
  <si>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</si>
  <si>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</si>
  <si>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</si>
  <si>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</si>
  <si>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</si>
  <si>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</si>
  <si>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</si>
  <si>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</si>
  <si>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</si>
  <si>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</si>
  <si>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</si>
  <si>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</si>
  <si>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</si>
  <si>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</si>
  <si>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</si>
  <si>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</si>
  <si>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</si>
  <si>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</si>
  <si>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</si>
  <si>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</si>
  <si>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</si>
  <si>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</si>
  <si>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</si>
  <si>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</si>
  <si>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</si>
  <si>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</si>
  <si>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</si>
  <si>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</si>
  <si>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</si>
  <si>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</si>
  <si>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</si>
  <si>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</si>
  <si>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</si>
  <si>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</si>
  <si>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</si>
  <si>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</si>
  <si>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</si>
  <si>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</si>
  <si>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</si>
  <si>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</si>
  <si>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</si>
  <si>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</si>
  <si>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</si>
  <si>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</si>
  <si>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</si>
  <si>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</si>
  <si>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</si>
  <si>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</si>
  <si>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</si>
  <si>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</si>
  <si>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</si>
  <si>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</si>
  <si>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</si>
  <si>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</si>
  <si>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</si>
  <si>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</si>
  <si>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</si>
  <si>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</si>
  <si>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</si>
  <si>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</si>
  <si>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</si>
  <si>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</si>
  <si>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</si>
  <si>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</si>
  <si>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</si>
  <si>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</si>
  <si>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</si>
  <si>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</si>
  <si>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</si>
  <si>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</si>
  <si>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</si>
  <si>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</si>
  <si>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</si>
  <si>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</si>
  <si>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</si>
  <si>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</si>
  <si>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</si>
  <si>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</si>
  <si>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</si>
  <si>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</si>
  <si>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</si>
  <si>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</si>
  <si>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</si>
  <si>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</si>
  <si>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</si>
  <si>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</si>
  <si>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</si>
  <si>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</si>
  <si>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</si>
  <si>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</si>
  <si>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</si>
  <si>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</si>
  <si>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</si>
  <si>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</si>
  <si>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</si>
  <si>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</si>
  <si>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</si>
  <si>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</si>
  <si>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</si>
  <si>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</si>
  <si>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</si>
  <si>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</si>
  <si>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</si>
  <si>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</si>
  <si>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</si>
  <si>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</si>
  <si>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</si>
  <si>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</si>
  <si>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</si>
  <si>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</si>
  <si>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</si>
  <si>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</si>
  <si>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</si>
  <si>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</si>
  <si>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</si>
  <si>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</si>
  <si>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</si>
  <si>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</si>
  <si>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</si>
  <si>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</si>
  <si>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</si>
  <si>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</si>
  <si>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</si>
  <si>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</si>
  <si>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</si>
  <si>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</si>
  <si>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</si>
  <si>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</si>
  <si>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</si>
  <si>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</si>
  <si>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</si>
  <si>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</si>
  <si>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</si>
  <si>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</si>
  <si>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</si>
  <si>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</si>
  <si>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</si>
  <si>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</si>
  <si>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</si>
  <si>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</si>
  <si>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</si>
  <si>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</si>
  <si>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</si>
  <si>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</si>
  <si>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</si>
  <si>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</si>
  <si>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</si>
  <si>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</si>
  <si>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</si>
  <si>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</si>
  <si>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</si>
  <si>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</si>
  <si>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</si>
  <si>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</si>
  <si>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</si>
  <si>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</si>
  <si>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</si>
  <si>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</si>
  <si>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</si>
  <si>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</si>
  <si>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</si>
  <si>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</si>
  <si>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</si>
  <si>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</si>
  <si>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</si>
  <si>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</si>
  <si>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</si>
  <si>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</si>
  <si>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</si>
  <si>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</si>
  <si>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</si>
  <si>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</si>
  <si>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</si>
  <si>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</si>
  <si>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</si>
  <si>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</si>
  <si>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</si>
  <si>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</si>
  <si>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</si>
  <si>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</si>
  <si>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</si>
  <si>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</si>
  <si>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</si>
  <si>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</si>
  <si>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</si>
  <si>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</si>
  <si>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</si>
  <si>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</si>
  <si>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</si>
  <si>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</si>
  <si>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</si>
  <si>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</si>
  <si>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</si>
  <si>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</si>
  <si>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</si>
  <si>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</si>
  <si>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</si>
  <si>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</si>
  <si>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</si>
  <si>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</si>
  <si>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</si>
  <si>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</si>
  <si>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</si>
  <si>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</si>
  <si>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</si>
  <si>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</si>
  <si>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</si>
  <si>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</si>
  <si>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</si>
  <si>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</si>
  <si>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</si>
  <si>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</si>
  <si>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</si>
  <si>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</si>
  <si>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</si>
  <si>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</si>
  <si>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</si>
  <si>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</si>
  <si>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</si>
  <si>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</si>
  <si>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</si>
  <si>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</si>
  <si>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</si>
  <si>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</si>
  <si>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</si>
  <si>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</si>
  <si>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</si>
  <si>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</si>
  <si>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</si>
  <si>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</si>
  <si>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</si>
  <si>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</si>
  <si>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</si>
  <si>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</si>
  <si>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</si>
  <si>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</si>
  <si>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</si>
  <si>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</si>
  <si>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</si>
  <si>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</si>
  <si>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</si>
  <si>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</si>
  <si>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</si>
  <si>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</si>
  <si>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</si>
  <si>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</si>
  <si>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</si>
  <si>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</si>
  <si>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</si>
  <si>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</si>
  <si>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</si>
  <si>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</si>
  <si>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</si>
  <si>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</si>
  <si>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</si>
  <si>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</si>
  <si>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</si>
  <si>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</si>
  <si>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</si>
  <si>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</si>
  <si>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</si>
  <si>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</si>
  <si>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</si>
  <si>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</si>
  <si>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</si>
  <si>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</si>
  <si>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</si>
  <si>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</si>
  <si>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</si>
  <si>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</si>
  <si>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</si>
  <si>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</si>
  <si>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</si>
  <si>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</si>
  <si>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</si>
  <si>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</si>
  <si>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</si>
  <si>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</si>
  <si>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</si>
  <si>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</si>
  <si>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</si>
  <si>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</si>
  <si>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</si>
  <si>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</si>
  <si>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</si>
  <si>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</si>
  <si>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</si>
  <si>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</si>
  <si>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</si>
  <si>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</si>
  <si>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</si>
  <si>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</si>
  <si>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</si>
  <si>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</si>
  <si>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</si>
  <si>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</si>
  <si>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</si>
  <si>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</si>
  <si>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</si>
  <si>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</si>
  <si>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</si>
  <si>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</si>
  <si>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</si>
  <si>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</si>
  <si>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</si>
  <si>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</si>
  <si>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</si>
  <si>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</si>
  <si>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</si>
  <si>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</si>
  <si>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</si>
  <si>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</si>
  <si>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</si>
  <si>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</si>
  <si>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</si>
  <si>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</si>
  <si>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</si>
  <si>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</si>
  <si>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</si>
  <si>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</si>
  <si>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</si>
  <si>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</si>
  <si>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</si>
  <si>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</si>
  <si>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</si>
  <si>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</si>
  <si>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</si>
  <si>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</si>
  <si>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</si>
  <si>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</si>
  <si>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</si>
  <si>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</si>
  <si>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</si>
  <si>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</si>
  <si>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</si>
  <si>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</si>
  <si>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</si>
  <si>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</si>
  <si>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</si>
  <si>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</si>
  <si>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</si>
  <si>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</si>
  <si>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</si>
  <si>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</si>
  <si>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</si>
  <si>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</si>
  <si>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</si>
  <si>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</si>
  <si>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</si>
  <si>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</si>
  <si>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</si>
  <si>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</si>
  <si>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</si>
  <si>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</si>
  <si>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</si>
  <si>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</si>
  <si>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</si>
  <si>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</si>
  <si>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</si>
  <si>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</si>
  <si>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</si>
  <si>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</si>
  <si>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</si>
  <si>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</si>
  <si>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</si>
  <si>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</si>
  <si>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</si>
  <si>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</si>
  <si>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</si>
  <si>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</si>
  <si>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</si>
  <si>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</si>
  <si>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</si>
  <si>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</si>
  <si>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</si>
  <si>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</si>
  <si>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</si>
  <si>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</si>
  <si>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</si>
  <si>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</si>
  <si>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</si>
  <si>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</si>
  <si>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</si>
  <si>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</si>
  <si>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</si>
  <si>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</si>
  <si>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</si>
  <si>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</si>
  <si>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</si>
  <si>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</si>
  <si>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</si>
  <si>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</si>
  <si>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</si>
  <si>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</si>
  <si>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</si>
  <si>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</si>
  <si>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</si>
  <si>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</si>
  <si>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</si>
  <si>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</si>
  <si>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</si>
  <si>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</si>
  <si>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</si>
  <si>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</si>
  <si>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</si>
  <si>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</si>
  <si>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</si>
  <si>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</si>
  <si>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</si>
  <si>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</si>
  <si>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</si>
  <si>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</si>
  <si>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</si>
  <si>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</si>
  <si>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</si>
  <si>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</si>
  <si>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</si>
  <si>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</si>
  <si>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</si>
  <si>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</si>
  <si>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</si>
  <si>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</si>
  <si>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</si>
  <si>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</si>
  <si>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</si>
  <si>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</si>
  <si>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</si>
  <si>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</si>
  <si>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</si>
  <si>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</si>
  <si>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</si>
  <si>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</si>
  <si>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</si>
  <si>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</si>
  <si>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</si>
  <si>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</si>
  <si>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</si>
  <si>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</si>
  <si>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</si>
  <si>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</si>
  <si>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</si>
  <si>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</si>
  <si>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</si>
  <si>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</si>
  <si>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</si>
  <si>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</si>
  <si>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</si>
  <si>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</si>
  <si>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</si>
  <si>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</si>
  <si>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</si>
  <si>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</si>
  <si>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</si>
  <si>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</si>
  <si>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</si>
  <si>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</si>
  <si>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</si>
  <si>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</si>
  <si>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</si>
  <si>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</si>
  <si>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</si>
  <si>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</si>
  <si>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</si>
  <si>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</si>
  <si>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</si>
  <si>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</si>
  <si>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</si>
  <si>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</si>
  <si>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</si>
  <si>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</si>
  <si>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</si>
  <si>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</si>
  <si>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</si>
  <si>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</si>
  <si>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</si>
  <si>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</si>
  <si>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</si>
  <si>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</si>
  <si>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</si>
  <si>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</si>
  <si>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</si>
  <si>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</si>
  <si>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</si>
  <si>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</si>
  <si>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</si>
  <si>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</si>
  <si>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</si>
  <si>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</si>
  <si>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</si>
  <si>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</si>
  <si>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</si>
  <si>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</si>
  <si>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</si>
  <si>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</si>
  <si>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</si>
  <si>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</si>
  <si>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</si>
  <si>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</si>
  <si>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</si>
  <si>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</si>
  <si>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</si>
  <si>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</si>
  <si>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</si>
  <si>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</si>
  <si>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</si>
  <si>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</si>
  <si>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</si>
  <si>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</si>
  <si>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</si>
  <si>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</si>
  <si>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</si>
  <si>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</si>
  <si>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</si>
  <si>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</si>
  <si>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</si>
  <si>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</si>
  <si>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</si>
  <si>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</si>
  <si>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</si>
  <si>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</si>
  <si>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</si>
  <si>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</si>
  <si>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</si>
  <si>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</si>
  <si>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</si>
  <si>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</si>
  <si>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</si>
  <si>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</si>
  <si>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</si>
  <si>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</si>
  <si>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</si>
  <si>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</si>
  <si>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</si>
  <si>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</si>
  <si>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</si>
  <si>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</si>
  <si>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</si>
  <si>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</si>
  <si>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</si>
  <si>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</si>
  <si>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</si>
  <si>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</si>
  <si>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</si>
  <si>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</si>
  <si>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</si>
  <si>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</si>
  <si>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</si>
  <si>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</si>
  <si>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</si>
  <si>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</si>
  <si>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</si>
  <si>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</si>
  <si>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</si>
  <si>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</si>
  <si>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</si>
  <si>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</si>
  <si>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</si>
  <si>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</si>
  <si>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</si>
  <si>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</si>
  <si>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</si>
  <si>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</si>
  <si>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</si>
  <si>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</si>
  <si>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</si>
  <si>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</si>
  <si>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</si>
  <si>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</si>
  <si>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</si>
  <si>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</si>
  <si>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</si>
  <si>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</si>
  <si>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</si>
  <si>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</si>
  <si>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</si>
  <si>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</si>
  <si>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</si>
  <si>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</si>
  <si>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</si>
  <si>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</si>
  <si>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</si>
  <si>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</si>
  <si>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</si>
  <si>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</si>
  <si>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</si>
  <si>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</si>
  <si>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</si>
  <si>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</si>
  <si>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</si>
  <si>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</si>
  <si>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</si>
  <si>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</si>
  <si>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</si>
  <si>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</si>
  <si>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</si>
  <si>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</si>
  <si>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</si>
  <si>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</si>
  <si>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</si>
  <si>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</si>
  <si>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</si>
  <si>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</si>
  <si>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</si>
  <si>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</si>
  <si>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</si>
  <si>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</si>
  <si>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</si>
  <si>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</si>
  <si>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</si>
  <si>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</si>
  <si>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</si>
  <si>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</si>
  <si>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</si>
  <si>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</si>
  <si>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</si>
  <si>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</si>
  <si>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</si>
  <si>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</si>
  <si>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</si>
  <si>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</si>
  <si>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</si>
  <si>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</si>
  <si>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</si>
  <si>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</si>
  <si>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</si>
  <si>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</si>
  <si>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</si>
  <si>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</si>
  <si>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</si>
  <si>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</si>
  <si>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</si>
  <si>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</si>
  <si>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</si>
  <si>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</si>
  <si>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</si>
  <si>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</si>
  <si>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</si>
  <si>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</si>
  <si>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</si>
  <si>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</si>
  <si>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</si>
  <si>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</si>
  <si>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</si>
  <si>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</si>
  <si>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</si>
  <si>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</si>
  <si>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</si>
  <si>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</si>
  <si>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</si>
  <si>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</si>
  <si>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</si>
  <si>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</si>
  <si>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</si>
  <si>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</si>
  <si>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</si>
  <si>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</si>
  <si>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</si>
  <si>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</si>
  <si>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</si>
  <si>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</si>
  <si>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</si>
  <si>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</si>
  <si>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</si>
  <si>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</si>
  <si>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</si>
  <si>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</si>
  <si>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</si>
  <si>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</si>
  <si>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</si>
  <si>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</si>
  <si>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</si>
  <si>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</si>
  <si>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</si>
  <si>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</si>
  <si>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</si>
  <si>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</si>
  <si>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</si>
  <si>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</si>
  <si>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</si>
  <si>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</si>
  <si>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</si>
  <si>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</si>
  <si>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</si>
  <si>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</si>
  <si>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</si>
  <si>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</si>
  <si>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</si>
  <si>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</si>
  <si>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</si>
  <si>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</si>
  <si>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</si>
  <si>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</si>
  <si>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</si>
  <si>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</si>
  <si>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</si>
  <si>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</si>
  <si>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</si>
  <si>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</si>
  <si>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</si>
  <si>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</si>
  <si>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</si>
  <si>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</si>
  <si>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</si>
  <si>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</si>
  <si>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</si>
  <si>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</si>
  <si>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</si>
  <si>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</si>
  <si>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</si>
  <si>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</si>
  <si>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</si>
  <si>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</si>
  <si>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</si>
  <si>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</si>
  <si>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</si>
  <si>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</si>
  <si>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</si>
  <si>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</si>
  <si>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</si>
  <si>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</si>
  <si>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</si>
  <si>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</si>
  <si>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</si>
  <si>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</si>
  <si>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</si>
  <si>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</si>
  <si>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</si>
  <si>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</si>
  <si>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</si>
  <si>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</si>
  <si>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</si>
  <si>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</si>
  <si>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</si>
  <si>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</si>
  <si>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</si>
  <si>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</si>
  <si>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</si>
  <si>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</si>
  <si>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</si>
  <si>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</si>
  <si>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</si>
  <si>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</si>
  <si>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</si>
  <si>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</si>
  <si>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</si>
  <si>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</si>
  <si>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</si>
  <si>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</si>
  <si>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</si>
  <si>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</si>
  <si>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</si>
  <si>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</si>
  <si>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</si>
  <si>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</si>
  <si>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</si>
  <si>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</si>
  <si>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</si>
  <si>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</si>
  <si>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</si>
  <si>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</si>
  <si>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</si>
  <si>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</si>
  <si>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</si>
  <si>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</si>
  <si>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</si>
  <si>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</si>
  <si>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</si>
  <si>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</si>
  <si>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</si>
  <si>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</si>
  <si>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</si>
  <si>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</si>
  <si>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</si>
  <si>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</si>
  <si>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</si>
  <si>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</si>
  <si>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</si>
  <si>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</si>
  <si>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</si>
  <si>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</si>
  <si>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</si>
  <si>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</si>
  <si>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</si>
  <si>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</si>
  <si>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</si>
  <si>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</si>
  <si>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</si>
  <si>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</si>
  <si>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</si>
  <si>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</si>
  <si>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</si>
  <si>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</si>
  <si>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</si>
  <si>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</si>
  <si>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</si>
  <si>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</si>
  <si>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</si>
  <si>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</si>
  <si>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</si>
  <si>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</si>
  <si>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</si>
  <si>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</si>
  <si>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</si>
  <si>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</si>
  <si>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</si>
  <si>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</si>
  <si>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</si>
  <si>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</si>
  <si>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</si>
  <si>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</si>
  <si>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</si>
  <si>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</si>
  <si>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</si>
  <si>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</si>
  <si>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</si>
  <si>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</si>
  <si>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</si>
  <si>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</si>
  <si>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</si>
  <si>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</si>
  <si>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</si>
  <si>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</si>
  <si>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</si>
  <si>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</si>
  <si>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</si>
  <si>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</si>
  <si>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</si>
  <si>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</si>
  <si>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</si>
  <si>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</si>
  <si>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</si>
  <si>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</si>
  <si>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</si>
  <si>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</si>
  <si>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</si>
  <si>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</si>
  <si>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</si>
  <si>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</si>
  <si>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</si>
  <si>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</si>
  <si>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</si>
  <si>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</si>
  <si>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</si>
  <si>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</si>
  <si>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</si>
  <si>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</si>
  <si>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</si>
  <si>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</si>
  <si>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</si>
  <si>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</si>
  <si>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</si>
  <si>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</si>
  <si>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</si>
  <si>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</si>
  <si>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</si>
  <si>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</si>
  <si>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</si>
  <si>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</si>
  <si>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</si>
  <si>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</si>
  <si>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</si>
  <si>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</si>
  <si>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</si>
  <si>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</si>
  <si>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</si>
  <si>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</si>
  <si>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</si>
  <si>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</si>
  <si>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</si>
  <si>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</si>
  <si>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</si>
  <si>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</si>
  <si>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</si>
  <si>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</si>
  <si>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</si>
  <si>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</si>
  <si>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</si>
  <si>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</si>
  <si>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</si>
  <si>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</si>
  <si>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</si>
  <si>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</si>
  <si>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</si>
  <si>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</si>
  <si>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</si>
  <si>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</si>
  <si>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</si>
  <si>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</si>
  <si>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</si>
  <si>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</si>
  <si>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</si>
  <si>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</si>
  <si>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</si>
  <si>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</si>
  <si>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</si>
  <si>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</si>
  <si>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</si>
  <si>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</si>
  <si>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</si>
  <si>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</si>
  <si>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</si>
  <si>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</si>
  <si>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</si>
  <si>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</si>
  <si>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</si>
  <si>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</si>
  <si>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</si>
  <si>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</si>
  <si>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</si>
  <si>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</si>
  <si>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</si>
  <si>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</si>
  <si>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</si>
  <si>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</si>
  <si>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</si>
  <si>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</si>
  <si>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</si>
  <si>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</si>
  <si>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</si>
  <si>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</si>
  <si>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</si>
  <si>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</si>
  <si>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</si>
  <si>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</si>
  <si>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</si>
  <si>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</si>
  <si>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</si>
  <si>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</si>
  <si>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</si>
  <si>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</si>
  <si>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</si>
  <si>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</si>
  <si>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</si>
  <si>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</si>
  <si>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</si>
  <si>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</si>
  <si>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</si>
  <si>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</si>
  <si>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</si>
  <si>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</si>
  <si>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</si>
  <si>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</si>
  <si>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</si>
  <si>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</si>
  <si>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</si>
  <si>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</si>
  <si>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</si>
  <si>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</si>
  <si>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</si>
  <si>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</si>
  <si>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</si>
  <si>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</si>
  <si>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</si>
  <si>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</si>
  <si>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</si>
  <si>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</si>
  <si>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</si>
  <si>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</si>
  <si>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</si>
  <si>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</si>
  <si>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</si>
  <si>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</si>
  <si>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</si>
  <si>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</si>
  <si>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</si>
  <si>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</si>
  <si>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</si>
  <si>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</si>
  <si>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</si>
  <si>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</si>
  <si>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</si>
  <si>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</si>
  <si>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</si>
  <si>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</si>
  <si>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</si>
  <si>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</si>
  <si>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</si>
  <si>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</si>
  <si>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</si>
  <si>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</si>
  <si>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</si>
  <si>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</si>
  <si>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</si>
  <si>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</si>
  <si>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</si>
  <si>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</si>
  <si>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</si>
  <si>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</si>
  <si>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</si>
  <si>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</si>
  <si>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</si>
  <si>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</si>
  <si>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</si>
  <si>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</si>
  <si>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</si>
  <si>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</si>
  <si>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</si>
  <si>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</si>
  <si>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</si>
  <si>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</si>
  <si>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</si>
  <si>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</si>
  <si>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</si>
  <si>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</si>
  <si>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</si>
  <si>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</si>
  <si>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</si>
  <si>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</si>
  <si>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</si>
  <si>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</si>
  <si>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</si>
  <si>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</si>
  <si>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</si>
  <si>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</si>
  <si>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</si>
  <si>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</si>
  <si>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</si>
  <si>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</si>
  <si>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</si>
  <si>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</si>
  <si>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</si>
  <si>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</si>
  <si>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</si>
  <si>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</si>
  <si>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</si>
  <si>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</si>
  <si>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</si>
  <si>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</si>
  <si>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</si>
  <si>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</si>
  <si>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</si>
  <si>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</si>
  <si>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</si>
  <si>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</si>
  <si>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</si>
  <si>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</si>
  <si>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</si>
  <si>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</si>
  <si>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</si>
  <si>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</si>
  <si>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</si>
  <si>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</si>
  <si>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</si>
  <si>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</si>
  <si>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</si>
  <si>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</si>
  <si>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</si>
  <si>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</si>
  <si>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</si>
  <si>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</si>
  <si>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</si>
  <si>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</si>
  <si>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</si>
  <si>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</si>
  <si>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</si>
  <si>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</si>
  <si>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</si>
  <si>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</si>
  <si>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</si>
  <si>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</si>
  <si>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</si>
  <si>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</si>
  <si>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</si>
  <si>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</si>
  <si>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</si>
  <si>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</si>
  <si>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</si>
  <si>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</si>
  <si>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</si>
  <si>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</si>
  <si>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</si>
  <si>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</si>
  <si>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</si>
  <si>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</si>
  <si>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</si>
  <si>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</si>
  <si>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</si>
  <si>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</si>
  <si>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</si>
  <si>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</si>
  <si>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</si>
  <si>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</si>
  <si>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</si>
  <si>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</si>
  <si>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</si>
  <si>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</si>
  <si>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</si>
  <si>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</si>
  <si>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</si>
  <si>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</si>
  <si>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</si>
  <si>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</si>
  <si>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</si>
  <si>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</si>
  <si>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</si>
  <si>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</si>
  <si>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</si>
  <si>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</si>
  <si>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</si>
  <si>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</si>
  <si>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</si>
  <si>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</si>
  <si>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</si>
  <si>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</si>
  <si>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</si>
  <si>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</si>
  <si>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</si>
  <si>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</si>
  <si>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</si>
  <si>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</si>
  <si>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</si>
  <si>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</si>
  <si>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</si>
  <si>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</si>
  <si>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</si>
  <si>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</si>
  <si>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</si>
  <si>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</si>
  <si>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</si>
  <si>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</si>
  <si>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</si>
  <si>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</si>
  <si>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</si>
  <si>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</si>
  <si>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</si>
  <si>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</si>
  <si>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</si>
  <si>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</si>
  <si>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</si>
  <si>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</si>
  <si>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</si>
  <si>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</si>
  <si>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</si>
  <si>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</si>
  <si>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</si>
  <si>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</si>
  <si>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</si>
  <si>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</si>
  <si>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</si>
  <si>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</si>
  <si>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</si>
  <si>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</si>
  <si>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</si>
  <si>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</si>
  <si>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</si>
  <si>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</si>
  <si>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</si>
  <si>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</si>
  <si>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</si>
  <si>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</si>
  <si>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</si>
  <si>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</si>
  <si>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</si>
  <si>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</si>
  <si>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</si>
  <si>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</si>
  <si>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</si>
  <si>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</si>
  <si>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</si>
  <si>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</si>
  <si>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</si>
  <si>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</si>
  <si>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</si>
  <si>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</si>
  <si>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</si>
  <si>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</si>
  <si>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</si>
  <si>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</si>
  <si>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</si>
  <si>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</si>
  <si>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</si>
  <si>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</si>
  <si>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</si>
  <si>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</si>
  <si>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</si>
  <si>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</si>
  <si>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</si>
  <si>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</si>
  <si>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</si>
  <si>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</si>
  <si>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</si>
  <si>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</si>
  <si>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</si>
  <si>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</si>
  <si>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</si>
  <si>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</si>
  <si>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</si>
  <si>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</si>
  <si>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</si>
  <si>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</si>
  <si>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</si>
  <si>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</si>
  <si>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</si>
  <si>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</si>
  <si>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</si>
  <si>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</si>
  <si>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</si>
  <si>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</si>
  <si>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</si>
  <si>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</si>
  <si>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</si>
  <si>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</si>
  <si>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</si>
  <si>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</si>
  <si>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</si>
  <si>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</si>
  <si>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</si>
  <si>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</si>
  <si>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</si>
  <si>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</si>
  <si>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</si>
  <si>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</si>
  <si>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</si>
  <si>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</si>
  <si>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</si>
  <si>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</si>
  <si>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</si>
  <si>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</si>
  <si>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</si>
  <si>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</si>
  <si>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</si>
  <si>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</si>
  <si>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</si>
  <si>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</si>
  <si>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</si>
  <si>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</si>
  <si>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</si>
  <si>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</si>
  <si>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</si>
  <si>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</si>
  <si>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</si>
  <si>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</si>
  <si>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</si>
  <si>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</si>
  <si>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</si>
  <si>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</si>
  <si>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</si>
  <si>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</si>
  <si>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</si>
  <si>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</si>
  <si>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</si>
  <si>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</si>
  <si>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</si>
  <si>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</si>
  <si>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</si>
  <si>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</si>
  <si>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</si>
  <si>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</si>
  <si>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</si>
  <si>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</si>
  <si>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</si>
  <si>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</si>
  <si>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</si>
  <si>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</si>
  <si>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</si>
  <si>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</si>
  <si>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</si>
  <si>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</si>
  <si>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</si>
  <si>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</si>
  <si>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</si>
  <si>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</si>
  <si>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</si>
  <si>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</si>
  <si>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</si>
  <si>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</si>
  <si>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</si>
  <si>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</si>
  <si>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</si>
  <si>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</si>
  <si>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</si>
  <si>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</si>
  <si>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</si>
  <si>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</si>
  <si>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</si>
  <si>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</si>
  <si>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</si>
  <si>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</si>
  <si>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</si>
  <si>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</si>
  <si>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</si>
  <si>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</si>
  <si>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</si>
  <si>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</si>
  <si>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</si>
  <si>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</si>
  <si>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</si>
  <si>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</si>
  <si>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</si>
  <si>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</si>
  <si>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</si>
  <si>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</si>
  <si>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</si>
  <si>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</si>
  <si>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</si>
  <si>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</si>
  <si>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</si>
  <si>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</si>
  <si>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</si>
  <si>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</si>
  <si>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</si>
  <si>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</si>
  <si>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</si>
  <si>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</si>
  <si>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</si>
  <si>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</si>
  <si>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</si>
  <si>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</si>
  <si>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</si>
  <si>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</si>
  <si>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</si>
  <si>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</si>
  <si>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</si>
  <si>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</si>
  <si>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</si>
  <si>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</si>
  <si>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</si>
  <si>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</si>
  <si>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</si>
  <si>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</si>
  <si>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</si>
  <si>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</si>
  <si>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</si>
  <si>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</si>
  <si>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</si>
  <si>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</si>
  <si>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</si>
  <si>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</si>
  <si>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</si>
  <si>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</si>
  <si>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</si>
  <si>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</si>
  <si>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</si>
  <si>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</si>
  <si>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</si>
  <si>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</si>
  <si>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</si>
  <si>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</si>
  <si>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</si>
  <si>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</si>
  <si>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</si>
  <si>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</si>
  <si>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</si>
  <si>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</si>
  <si>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</si>
  <si>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</si>
  <si>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</si>
  <si>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</si>
  <si>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</si>
  <si>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</si>
  <si>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</si>
  <si>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</si>
  <si>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</si>
  <si>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</si>
  <si>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</si>
  <si>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</si>
  <si>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</si>
  <si>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</si>
  <si>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</si>
  <si>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</si>
  <si>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</si>
  <si>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</si>
  <si>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</si>
  <si>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</si>
  <si>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</si>
  <si>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</si>
  <si>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</si>
  <si>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</si>
  <si>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</si>
  <si>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</si>
  <si>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</si>
  <si>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</si>
  <si>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</si>
  <si>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</si>
  <si>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</si>
  <si>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</si>
  <si>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</si>
  <si>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</si>
  <si>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</si>
  <si>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</si>
  <si>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</si>
  <si>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</si>
  <si>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</si>
  <si>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</si>
  <si>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</si>
  <si>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</si>
  <si>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</si>
  <si>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</si>
  <si>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</si>
  <si>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</si>
  <si>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</si>
  <si>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</si>
  <si>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</si>
  <si>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</si>
  <si>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</si>
  <si>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</si>
  <si>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</si>
  <si>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</si>
  <si>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</si>
  <si>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</si>
  <si>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</si>
  <si>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</si>
  <si>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</si>
  <si>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</si>
  <si>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</si>
  <si>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</si>
  <si>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</si>
  <si>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</si>
  <si>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</si>
  <si>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</si>
  <si>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</si>
  <si>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</si>
  <si>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</si>
  <si>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</si>
  <si>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</si>
  <si>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</si>
  <si>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</si>
  <si>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</si>
  <si>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</si>
  <si>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</si>
  <si>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</si>
  <si>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</si>
  <si>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</si>
  <si>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</si>
  <si>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</si>
  <si>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</si>
  <si>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</si>
  <si>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</si>
  <si>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</si>
  <si>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</si>
  <si>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</si>
  <si>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</si>
  <si>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</si>
  <si>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</si>
  <si>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</si>
  <si>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</si>
  <si>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</si>
  <si>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</si>
  <si>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</si>
  <si>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</si>
  <si>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</si>
  <si>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</si>
  <si>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</si>
  <si>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</si>
  <si>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</si>
  <si>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</si>
  <si>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</si>
  <si>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</si>
  <si>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</si>
  <si>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</si>
  <si>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</si>
  <si>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</si>
  <si>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</si>
  <si>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</si>
  <si>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</si>
  <si>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</si>
  <si>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</si>
  <si>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</si>
  <si>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</si>
  <si>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</si>
  <si>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</si>
  <si>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</si>
  <si>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</si>
  <si>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</si>
  <si>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</si>
  <si>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</si>
  <si>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</si>
  <si>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</si>
  <si>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</si>
  <si>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</si>
  <si>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</si>
  <si>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</si>
  <si>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</si>
  <si>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</si>
  <si>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</si>
  <si>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</si>
  <si>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</si>
  <si>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</si>
  <si>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</si>
  <si>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</si>
  <si>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</si>
  <si>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</si>
  <si>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</si>
  <si>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</si>
  <si>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</si>
  <si>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</si>
  <si>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</si>
  <si>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</si>
  <si>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</si>
  <si>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</si>
  <si>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</si>
  <si>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</si>
  <si>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</si>
  <si>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</si>
  <si>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</si>
  <si>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</si>
  <si>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</si>
  <si>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</si>
  <si>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</si>
  <si>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</si>
  <si>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</si>
  <si>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</si>
  <si>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</si>
  <si>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</si>
  <si>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</si>
  <si>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</si>
  <si>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</si>
  <si>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</si>
  <si>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</si>
  <si>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</si>
  <si>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</si>
  <si>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</si>
  <si>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</si>
  <si>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</si>
  <si>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</si>
  <si>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</si>
  <si>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</si>
  <si>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</si>
  <si>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</si>
  <si>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</si>
  <si>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</si>
  <si>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</si>
  <si>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</si>
  <si>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</si>
  <si>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</si>
  <si>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</si>
  <si>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</si>
  <si>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</si>
  <si>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</si>
  <si>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</si>
  <si>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</si>
  <si>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</si>
  <si>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</si>
  <si>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</si>
  <si>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</si>
  <si>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</si>
  <si>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</si>
  <si>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</si>
  <si>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</si>
  <si>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</si>
  <si>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</si>
  <si>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</si>
  <si>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</si>
  <si>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</si>
  <si>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</si>
  <si>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</si>
  <si>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</si>
  <si>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</si>
  <si>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</si>
  <si>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</si>
  <si>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</si>
  <si>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</si>
  <si>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</si>
  <si>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</si>
  <si>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</si>
  <si>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</si>
  <si>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</si>
  <si>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</si>
  <si>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</si>
  <si>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</si>
  <si>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</si>
  <si>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</si>
  <si>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</si>
  <si>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</si>
  <si>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</si>
  <si>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</si>
  <si>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</si>
  <si>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</si>
  <si>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</si>
  <si>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</si>
  <si>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</si>
  <si>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</si>
  <si>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</si>
  <si>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</si>
  <si>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</si>
  <si>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</si>
  <si>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</si>
  <si>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</si>
  <si>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</si>
  <si>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</si>
  <si>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</si>
  <si>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</si>
  <si>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</si>
  <si>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</si>
  <si>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</si>
  <si>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</si>
  <si>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</si>
  <si>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</si>
  <si>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</si>
  <si>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</si>
  <si>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</si>
  <si>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</si>
  <si>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</si>
  <si>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</si>
  <si>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</si>
  <si>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</si>
  <si>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</si>
  <si>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</si>
  <si>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</si>
  <si>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</si>
  <si>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</si>
  <si>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</si>
  <si>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</si>
  <si>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</si>
  <si>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</si>
  <si>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</si>
  <si>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</si>
  <si>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</si>
  <si>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</si>
  <si>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</si>
  <si>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</si>
  <si>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</si>
  <si>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</si>
  <si>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</si>
  <si>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</si>
  <si>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</si>
  <si>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</si>
  <si>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</si>
  <si>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</si>
  <si>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</si>
  <si>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</si>
  <si>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</si>
  <si>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</si>
  <si>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</si>
  <si>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</si>
  <si>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</si>
  <si>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</si>
  <si>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</si>
  <si>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</si>
  <si>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</si>
  <si>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</si>
  <si>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</si>
  <si>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</si>
  <si>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</si>
  <si>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</si>
  <si>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</si>
  <si>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</si>
  <si>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</si>
  <si>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</si>
  <si>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</si>
  <si>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</si>
  <si>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</si>
  <si>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</si>
  <si>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</si>
  <si>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</si>
  <si>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</si>
  <si>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</si>
  <si>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</si>
  <si>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</si>
  <si>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</si>
  <si>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</si>
  <si>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</si>
  <si>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</si>
  <si>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</si>
  <si>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</si>
  <si>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</si>
  <si>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</si>
  <si>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</si>
  <si>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</si>
  <si>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</si>
  <si>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</si>
  <si>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</si>
  <si>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</si>
  <si>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</si>
  <si>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</si>
  <si>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</si>
  <si>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</si>
  <si>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</si>
  <si>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</si>
  <si>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</si>
  <si>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</si>
  <si>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</si>
  <si>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</si>
  <si>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</si>
  <si>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</si>
  <si>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</si>
  <si>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</si>
  <si>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</si>
  <si>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</si>
  <si>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</si>
  <si>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</si>
  <si>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</si>
  <si>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</si>
  <si>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</si>
  <si>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</si>
  <si>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</si>
  <si>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</si>
  <si>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</si>
  <si>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</si>
  <si>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</si>
  <si>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</si>
  <si>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</si>
  <si>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</si>
  <si>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</si>
  <si>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</si>
  <si>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</si>
  <si>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</si>
  <si>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</si>
  <si>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</si>
  <si>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</si>
  <si>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</si>
  <si>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</si>
  <si>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</si>
  <si>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</si>
  <si>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</si>
  <si>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</si>
  <si>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</si>
  <si>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</si>
  <si>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</si>
  <si>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</si>
  <si>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</si>
  <si>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</si>
  <si>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</si>
  <si>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</si>
  <si>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</si>
  <si>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</si>
  <si>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</si>
  <si>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</si>
  <si>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</si>
  <si>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</si>
  <si>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</si>
  <si>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</si>
  <si>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</si>
  <si>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</si>
  <si>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</si>
  <si>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</si>
  <si>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</si>
  <si>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</si>
  <si>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</si>
  <si>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</si>
  <si>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</si>
  <si>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</si>
  <si>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</si>
  <si>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</si>
  <si>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</si>
  <si>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</si>
  <si>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</si>
  <si>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</si>
  <si>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</si>
  <si>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</si>
  <si>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</si>
  <si>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</si>
  <si>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</si>
  <si>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</si>
  <si>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</si>
  <si>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</si>
  <si>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</si>
  <si>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</si>
  <si>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</si>
  <si>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</si>
  <si>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</si>
  <si>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</si>
  <si>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</si>
  <si>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</si>
  <si>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</si>
  <si>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</si>
  <si>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</si>
  <si>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</si>
  <si>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</si>
  <si>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</si>
  <si>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</si>
  <si>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</si>
  <si>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</si>
  <si>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</si>
  <si>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</si>
  <si>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</si>
  <si>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</si>
  <si>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</si>
  <si>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</si>
  <si>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</si>
  <si>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</si>
  <si>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</si>
  <si>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</si>
  <si>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</si>
  <si>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</si>
  <si>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</si>
  <si>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</si>
  <si>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</si>
  <si>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</si>
  <si>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</si>
  <si>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</si>
  <si>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</si>
  <si>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</si>
  <si>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</si>
  <si>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</si>
  <si>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</si>
  <si>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</si>
  <si>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</si>
  <si>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</si>
  <si>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</si>
  <si>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</si>
  <si>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</si>
  <si>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</si>
  <si>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</si>
  <si>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</si>
  <si>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</si>
  <si>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</si>
  <si>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</si>
  <si>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</si>
  <si>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</si>
  <si>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</si>
  <si>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</si>
  <si>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</si>
  <si>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</si>
  <si>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</si>
  <si>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</si>
  <si>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</si>
  <si>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</si>
  <si>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</si>
  <si>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</si>
  <si>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</si>
  <si>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</si>
  <si>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</si>
  <si>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</si>
  <si>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</si>
  <si>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</si>
  <si>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</si>
  <si>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</si>
  <si>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</si>
  <si>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</si>
  <si>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</si>
  <si>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</si>
  <si>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</si>
  <si>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</si>
  <si>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</si>
  <si>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</si>
  <si>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</si>
  <si>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</si>
  <si>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</si>
  <si>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</si>
  <si>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</si>
  <si>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</si>
  <si>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</si>
  <si>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</si>
  <si>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</si>
  <si>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</si>
  <si>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</si>
  <si>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</si>
  <si>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</si>
  <si>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</si>
  <si>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</si>
  <si>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</si>
  <si>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</si>
  <si>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</si>
  <si>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</si>
  <si>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</si>
  <si>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</si>
  <si>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</si>
  <si>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</si>
  <si>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</si>
  <si>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</si>
  <si>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</si>
  <si>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</si>
  <si>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</si>
  <si>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</si>
  <si>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</si>
  <si>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</si>
  <si>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</si>
  <si>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</si>
  <si>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</si>
  <si>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</si>
  <si>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</si>
  <si>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</si>
  <si>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</si>
  <si>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</si>
  <si>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</si>
  <si>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</si>
  <si>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</si>
  <si>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</si>
  <si>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</si>
  <si>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</si>
  <si>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</si>
  <si>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</si>
  <si>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</si>
  <si>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</si>
  <si>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</si>
  <si>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</si>
  <si>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</si>
  <si>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</si>
  <si>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</si>
  <si>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</si>
  <si>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</si>
  <si>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</si>
  <si>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</si>
  <si>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</si>
  <si>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</si>
  <si>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</si>
  <si>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</si>
  <si>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</si>
  <si>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</si>
  <si>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</si>
  <si>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</si>
  <si>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</si>
  <si>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</si>
  <si>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</si>
  <si>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</si>
  <si>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</si>
  <si>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</si>
  <si>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</si>
  <si>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</si>
  <si>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</si>
  <si>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</si>
  <si>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</si>
  <si>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</si>
  <si>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</si>
  <si>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</si>
  <si>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</si>
  <si>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</si>
  <si>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</si>
  <si>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</si>
  <si>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</si>
  <si>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</si>
  <si>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</si>
  <si>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</si>
  <si>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</si>
  <si>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</si>
  <si>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</si>
  <si>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</si>
  <si>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</si>
  <si>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</si>
  <si>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</si>
  <si>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</si>
  <si>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</si>
  <si>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</si>
  <si>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</si>
  <si>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</si>
  <si>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</si>
  <si>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</si>
  <si>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</si>
  <si>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</si>
  <si>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</si>
  <si>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</si>
  <si>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</si>
  <si>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</si>
  <si>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</si>
  <si>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</si>
  <si>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</si>
  <si>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</si>
  <si>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</si>
  <si>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</si>
  <si>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</si>
  <si>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</si>
  <si>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</si>
  <si>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</si>
  <si>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</si>
  <si>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</si>
  <si>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</si>
  <si>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</si>
  <si>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</si>
  <si>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</si>
  <si>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</si>
  <si>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</si>
  <si>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</si>
  <si>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</si>
  <si>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</si>
  <si>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</si>
  <si>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</si>
  <si>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</si>
  <si>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</si>
  <si>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</si>
  <si>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</si>
  <si>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</si>
  <si>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</si>
  <si>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</si>
  <si>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</si>
  <si>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</si>
  <si>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</si>
  <si>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</si>
  <si>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</si>
  <si>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</si>
  <si>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</si>
  <si>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</si>
  <si>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</si>
  <si>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</si>
  <si>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</si>
  <si>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</si>
  <si>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</si>
  <si>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</si>
  <si>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</si>
  <si>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</si>
  <si>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</si>
  <si>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</si>
  <si>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</si>
  <si>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</si>
  <si>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</si>
  <si>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</si>
  <si>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</si>
  <si>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</si>
  <si>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</si>
  <si>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</si>
  <si>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</si>
  <si>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</si>
  <si>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</si>
  <si>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</si>
  <si>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</si>
  <si>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</si>
  <si>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</si>
  <si>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</si>
  <si>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</si>
  <si>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</si>
  <si>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</si>
  <si>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</si>
  <si>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</si>
  <si>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</si>
  <si>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</si>
  <si>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</si>
  <si>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</si>
  <si>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</si>
  <si>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</si>
  <si>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</si>
  <si>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</si>
  <si>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</si>
  <si>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</si>
  <si>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</si>
  <si>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</si>
  <si>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</si>
  <si>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</si>
  <si>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</si>
  <si>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</si>
  <si>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</si>
  <si>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</si>
  <si>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</si>
  <si>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</si>
  <si>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</si>
  <si>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</si>
  <si>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</si>
  <si>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</si>
  <si>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</si>
  <si>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</si>
  <si>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</si>
  <si>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</si>
  <si>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</si>
  <si>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</si>
  <si>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</si>
  <si>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</si>
  <si>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</si>
  <si>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</si>
  <si>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</si>
  <si>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</si>
  <si>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</si>
  <si>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</si>
  <si>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</si>
  <si>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</si>
  <si>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</si>
  <si>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</si>
  <si>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</si>
  <si>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</si>
  <si>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</si>
  <si>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</si>
  <si>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</si>
  <si>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</si>
  <si>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</si>
  <si>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</si>
  <si>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</si>
  <si>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</si>
  <si>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</si>
  <si>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</si>
  <si>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</si>
  <si>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</si>
  <si>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</si>
  <si>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</si>
  <si>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</si>
  <si>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</si>
  <si>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</si>
  <si>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</si>
  <si>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</si>
  <si>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</si>
  <si>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</si>
  <si>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</si>
  <si>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</si>
  <si>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</si>
  <si>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</si>
  <si>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</si>
  <si>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</si>
  <si>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</si>
  <si>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</si>
  <si>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</si>
  <si>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</si>
  <si>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</si>
  <si>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</si>
  <si>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</si>
  <si>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</si>
  <si>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</si>
  <si>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</si>
  <si>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</si>
  <si>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</si>
  <si>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</si>
  <si>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</si>
  <si>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</si>
  <si>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</si>
  <si>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</si>
  <si>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</si>
  <si>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</si>
  <si>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</si>
  <si>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</si>
  <si>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</si>
  <si>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</si>
  <si>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</si>
  <si>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</si>
  <si>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</si>
  <si>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</si>
  <si>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</si>
  <si>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</si>
  <si>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</si>
  <si>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</si>
  <si>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</si>
  <si>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</si>
  <si>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</si>
  <si>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</si>
  <si>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</si>
  <si>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</si>
  <si>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</si>
  <si>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</si>
  <si>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</si>
  <si>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</si>
  <si>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</si>
  <si>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</si>
  <si>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</si>
  <si>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</si>
  <si>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</si>
  <si>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</si>
  <si>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</si>
  <si>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</si>
  <si>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</si>
  <si>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</si>
  <si>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</si>
  <si>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</si>
  <si>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</si>
  <si>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</si>
  <si>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</si>
  <si>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</si>
  <si>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</si>
  <si>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</si>
  <si>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</si>
  <si>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</si>
  <si>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</si>
  <si>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</si>
  <si>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</si>
  <si>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</si>
  <si>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</si>
  <si>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</si>
  <si>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</si>
  <si>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</si>
  <si>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</si>
  <si>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</si>
  <si>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</si>
  <si>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</si>
  <si>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</si>
  <si>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</si>
  <si>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</si>
  <si>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</si>
  <si>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</si>
  <si>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</si>
  <si>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</si>
  <si>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</si>
  <si>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</si>
  <si>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</si>
  <si>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</si>
  <si>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</si>
  <si>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</si>
  <si>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</si>
  <si>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</si>
  <si>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</si>
  <si>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</si>
  <si>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</si>
  <si>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</si>
  <si>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</si>
  <si>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</si>
  <si>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</si>
  <si>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</si>
  <si>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</si>
  <si>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</si>
  <si>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</si>
  <si>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</si>
  <si>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</si>
  <si>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</si>
  <si>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</si>
  <si>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</si>
  <si>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</si>
  <si>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</si>
  <si>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</si>
  <si>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</si>
  <si>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</si>
  <si>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</si>
  <si>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</si>
  <si>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</si>
  <si>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</si>
  <si>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</si>
  <si>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</si>
  <si>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</si>
  <si>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</si>
  <si>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</si>
  <si>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</si>
  <si>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</si>
  <si>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</si>
  <si>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</si>
  <si>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</si>
  <si>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</si>
  <si>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</si>
  <si>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</si>
  <si>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</si>
  <si>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</si>
  <si>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</si>
  <si>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</si>
  <si>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</si>
  <si>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</si>
  <si>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</si>
  <si>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</si>
  <si>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</si>
  <si>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</si>
  <si>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</si>
  <si>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</si>
  <si>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</si>
  <si>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</si>
  <si>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</si>
  <si>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</si>
  <si>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</si>
  <si>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</si>
  <si>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</si>
  <si>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</si>
  <si>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</si>
  <si>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</si>
  <si>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</si>
  <si>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</si>
  <si>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</si>
  <si>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</si>
  <si>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</si>
  <si>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</si>
  <si>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</si>
  <si>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</si>
  <si>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</si>
  <si>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</si>
  <si>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</si>
  <si>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</si>
  <si>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</si>
  <si>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</si>
  <si>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</si>
  <si>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</si>
  <si>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</si>
  <si>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</si>
  <si>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</si>
  <si>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</si>
  <si>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</si>
  <si>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</si>
  <si>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</si>
  <si>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</si>
  <si>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</si>
  <si>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</si>
  <si>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</si>
  <si>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</si>
  <si>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</si>
  <si>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</si>
  <si>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</si>
  <si>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</si>
  <si>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</si>
  <si>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</si>
  <si>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</si>
  <si>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</si>
  <si>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</si>
  <si>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</si>
  <si>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</si>
  <si>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</si>
  <si>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</si>
  <si>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</si>
  <si>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</si>
  <si>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</si>
  <si>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</si>
  <si>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</si>
  <si>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</si>
  <si>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</si>
  <si>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</si>
  <si>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</si>
  <si>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</si>
  <si>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</si>
  <si>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</si>
  <si>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</si>
  <si>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</si>
  <si>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</si>
  <si>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</si>
  <si>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</si>
  <si>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</si>
  <si>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</si>
  <si>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</si>
  <si>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</si>
  <si>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</si>
  <si>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</si>
  <si>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</si>
  <si>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</si>
  <si>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</si>
  <si>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</si>
  <si>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</si>
  <si>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</si>
  <si>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</si>
  <si>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</si>
  <si>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</si>
  <si>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</si>
  <si>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</si>
  <si>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</si>
  <si>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</si>
  <si>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</si>
  <si>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</si>
  <si>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</si>
  <si>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</si>
  <si>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</si>
  <si>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</si>
  <si>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</si>
  <si>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</si>
  <si>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</si>
  <si>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</si>
  <si>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</si>
  <si>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</si>
  <si>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</si>
  <si>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</si>
  <si>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</si>
  <si>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</si>
  <si>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</si>
  <si>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</si>
  <si>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</si>
  <si>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</si>
  <si>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</si>
  <si>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</si>
  <si>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</si>
  <si>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</si>
  <si>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</si>
  <si>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</si>
  <si>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</si>
  <si>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</si>
  <si>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</si>
  <si>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</si>
  <si>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</si>
  <si>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</si>
  <si>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</si>
  <si>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</si>
  <si>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</si>
  <si>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</si>
  <si>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</si>
  <si>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</si>
  <si>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</si>
  <si>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</si>
  <si>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</si>
  <si>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</si>
  <si>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</si>
  <si>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</si>
  <si>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</si>
  <si>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</si>
  <si>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</si>
  <si>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</si>
  <si>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</si>
  <si>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</si>
  <si>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</si>
  <si>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</si>
  <si>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</si>
  <si>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</si>
  <si>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</si>
  <si>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</si>
  <si>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</si>
  <si>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</si>
  <si>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</si>
  <si>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</si>
  <si>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</si>
  <si>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</si>
  <si>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</si>
  <si>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</si>
  <si>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</si>
  <si>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</si>
  <si>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</si>
  <si>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</si>
  <si>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</si>
  <si>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</si>
  <si>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</si>
  <si>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</si>
  <si>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</si>
  <si>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</si>
  <si>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</si>
  <si>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</si>
  <si>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</si>
  <si>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</si>
  <si>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</si>
  <si>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</si>
  <si>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</si>
  <si>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</si>
  <si>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</si>
  <si>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</si>
  <si>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</si>
  <si>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</si>
  <si>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</si>
  <si>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</si>
  <si>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</si>
  <si>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</si>
  <si>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</si>
  <si>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</si>
  <si>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</si>
  <si>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</si>
  <si>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</si>
  <si>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</si>
  <si>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</si>
  <si>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</si>
  <si>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</si>
  <si>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</si>
  <si>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</si>
  <si>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</si>
  <si>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</si>
  <si>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</si>
  <si>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</si>
  <si>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</si>
  <si>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</si>
  <si>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</si>
  <si>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</si>
  <si>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</si>
  <si>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</si>
  <si>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</si>
  <si>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</si>
  <si>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</si>
  <si>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</si>
  <si>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</si>
  <si>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</si>
  <si>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</si>
  <si>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</si>
  <si>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</si>
  <si>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</si>
  <si>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</si>
  <si>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</si>
  <si>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</si>
  <si>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</si>
  <si>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</si>
  <si>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</si>
  <si>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</si>
  <si>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</si>
  <si>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</si>
  <si>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</si>
  <si>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</si>
  <si>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</si>
  <si>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</si>
  <si>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</si>
  <si>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</si>
  <si>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</si>
  <si>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</si>
  <si>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</si>
  <si>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</si>
  <si>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</si>
  <si>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</si>
  <si>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</si>
  <si>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</si>
  <si>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</si>
  <si>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</si>
  <si>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</si>
  <si>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</si>
  <si>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</si>
  <si>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</si>
  <si>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</si>
  <si>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</si>
  <si>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</si>
  <si>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</si>
  <si>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</si>
  <si>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</si>
  <si>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</si>
  <si>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</si>
  <si>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</si>
  <si>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</si>
  <si>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</si>
  <si>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</si>
  <si>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</si>
  <si>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</si>
  <si>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</si>
  <si>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</si>
  <si>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</si>
  <si>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</si>
  <si>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</si>
  <si>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</si>
  <si>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</si>
  <si>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</si>
  <si>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</si>
  <si>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</si>
  <si>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</si>
  <si>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</si>
  <si>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</si>
  <si>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</si>
  <si>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</si>
  <si>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</si>
  <si>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</si>
  <si>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</si>
  <si>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</si>
  <si>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</si>
  <si>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</si>
  <si>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</si>
  <si>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</si>
  <si>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</si>
  <si>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</si>
  <si>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</si>
  <si>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</si>
  <si>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</si>
  <si>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</si>
  <si>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</si>
  <si>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</si>
  <si>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</si>
  <si>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</si>
  <si>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</si>
  <si>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</si>
  <si>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</si>
  <si>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</si>
  <si>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</si>
  <si>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</si>
  <si>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</si>
  <si>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</si>
  <si>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</si>
  <si>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</si>
  <si>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</si>
  <si>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</si>
  <si>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</si>
  <si>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</si>
  <si>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</si>
  <si>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</si>
  <si>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</si>
  <si>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</si>
  <si>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</si>
  <si>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</si>
  <si>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</si>
  <si>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</si>
  <si>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</si>
  <si>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</si>
  <si>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</si>
  <si>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</si>
  <si>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</si>
  <si>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</si>
  <si>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</si>
  <si>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</si>
  <si>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</si>
  <si>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</si>
  <si>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</si>
  <si>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</si>
  <si>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</si>
  <si>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</si>
  <si>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</si>
  <si>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</si>
  <si>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</si>
  <si>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</si>
  <si>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</si>
  <si>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</si>
  <si>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</si>
  <si>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</si>
  <si>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</si>
  <si>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</si>
  <si>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</si>
  <si>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</si>
  <si>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</si>
  <si>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</si>
  <si>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</si>
  <si>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</si>
  <si>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</si>
  <si>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</si>
  <si>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</si>
  <si>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</si>
  <si>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</si>
  <si>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</si>
  <si>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</si>
  <si>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</si>
  <si>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</si>
  <si>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</si>
  <si>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</si>
  <si>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</si>
  <si>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</si>
  <si>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</si>
  <si>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</si>
  <si>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</si>
  <si>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</si>
  <si>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</si>
  <si>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</si>
  <si>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</si>
  <si>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</si>
  <si>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</si>
  <si>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</si>
  <si>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</si>
  <si>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</si>
  <si>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</si>
  <si>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</si>
  <si>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</si>
  <si>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</si>
  <si>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</si>
  <si>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</si>
  <si>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</si>
  <si>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</si>
  <si>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</si>
  <si>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</si>
  <si>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</si>
  <si>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</si>
  <si>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</si>
  <si>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</si>
  <si>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</si>
  <si>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</si>
  <si>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</si>
  <si>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</si>
  <si>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</si>
  <si>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</si>
  <si>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</si>
  <si>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</si>
  <si>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</si>
  <si>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</si>
  <si>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</si>
  <si>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</si>
  <si>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</si>
  <si>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</si>
  <si>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</si>
  <si>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</si>
  <si>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</si>
  <si>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</si>
  <si>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</si>
  <si>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</si>
  <si>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</si>
  <si>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</si>
  <si>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</si>
  <si>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</si>
  <si>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</si>
  <si>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</si>
  <si>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</si>
  <si>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</si>
  <si>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</si>
  <si>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</si>
  <si>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</si>
  <si>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</si>
  <si>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</si>
  <si>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</si>
  <si>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</si>
  <si>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</si>
  <si>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</si>
  <si>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</si>
  <si>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</si>
  <si>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</si>
  <si>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</si>
  <si>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</si>
  <si>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</si>
  <si>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</si>
  <si>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</si>
  <si>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</si>
  <si>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</si>
  <si>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</si>
  <si>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</si>
  <si>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</si>
  <si>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</si>
  <si>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</si>
  <si>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</si>
  <si>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</si>
  <si>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</si>
  <si>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</si>
  <si>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</si>
  <si>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</si>
  <si>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</si>
  <si>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</si>
  <si>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</si>
  <si>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</si>
  <si>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</si>
  <si>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</si>
  <si>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</si>
  <si>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</si>
  <si>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</si>
  <si>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</si>
  <si>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</si>
  <si>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</si>
  <si>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</si>
  <si>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</si>
  <si>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</si>
  <si>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</si>
  <si>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</si>
  <si>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</si>
  <si>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</si>
  <si>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</si>
  <si>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</si>
  <si>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</si>
  <si>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</si>
  <si>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</si>
  <si>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</si>
  <si>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</si>
  <si>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</si>
  <si>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</si>
  <si>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</si>
  <si>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</si>
  <si>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</si>
  <si>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</si>
  <si>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</si>
  <si>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</si>
  <si>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</si>
  <si>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</si>
  <si>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</si>
  <si>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</si>
  <si>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</si>
  <si>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</si>
  <si>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</si>
  <si>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</si>
  <si>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</si>
  <si>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</si>
  <si>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</si>
  <si>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</si>
  <si>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</si>
  <si>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</si>
  <si>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</si>
  <si>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</si>
  <si>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</si>
  <si>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</si>
  <si>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</si>
  <si>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</si>
  <si>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</si>
  <si>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</si>
  <si>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</si>
  <si>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</si>
  <si>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</si>
  <si>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</si>
  <si>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</si>
  <si>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</si>
  <si>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</si>
  <si>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</si>
  <si>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</si>
  <si>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</si>
  <si>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</si>
  <si>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</si>
  <si>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</si>
  <si>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</si>
  <si>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</si>
  <si>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</si>
  <si>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</si>
  <si>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</si>
  <si>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</si>
  <si>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</si>
  <si>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</si>
  <si>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</si>
  <si>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</si>
  <si>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</si>
  <si>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</si>
  <si>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</si>
  <si>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</si>
  <si>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</si>
  <si>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</si>
  <si>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</si>
  <si>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</si>
  <si>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</si>
  <si>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</si>
  <si>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</si>
  <si>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</si>
  <si>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</si>
  <si>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</si>
  <si>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</si>
  <si>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</si>
  <si>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</si>
  <si>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</si>
  <si>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</si>
  <si>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</si>
  <si>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</si>
  <si>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</si>
  <si>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</si>
  <si>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</si>
  <si>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</si>
  <si>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</si>
  <si>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</si>
  <si>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</si>
  <si>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</si>
  <si>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</si>
  <si>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</si>
  <si>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</si>
  <si>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</si>
  <si>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</si>
  <si>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</si>
  <si>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</si>
  <si>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</si>
  <si>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</si>
  <si>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</si>
  <si>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</si>
  <si>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</si>
  <si>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</si>
  <si>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</si>
  <si>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</si>
  <si>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</si>
  <si>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</si>
  <si>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</si>
  <si>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</si>
  <si>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</si>
  <si>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</si>
  <si>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</si>
  <si>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</si>
  <si>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</si>
  <si>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</si>
  <si>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</si>
  <si>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</si>
  <si>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</si>
  <si>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</si>
  <si>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</si>
  <si>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</si>
  <si>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</si>
  <si>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</si>
  <si>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</si>
  <si>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</si>
  <si>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</si>
  <si>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</si>
  <si>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</si>
  <si>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</si>
  <si>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</si>
  <si>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</si>
  <si>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</si>
  <si>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</si>
  <si>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</si>
  <si>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</si>
  <si>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</si>
  <si>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</si>
  <si>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</si>
  <si>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</si>
  <si>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</si>
  <si>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</si>
  <si>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</si>
  <si>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</si>
  <si>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</si>
  <si>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</si>
  <si>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</si>
  <si>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</si>
  <si>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</si>
  <si>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</si>
  <si>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</si>
  <si>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</si>
  <si>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</si>
  <si>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</si>
  <si>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</si>
  <si>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</si>
  <si>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</si>
  <si>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</si>
  <si>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</si>
  <si>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</si>
  <si>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</si>
  <si>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</si>
  <si>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</si>
  <si>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</si>
  <si>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</si>
  <si>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</si>
  <si>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</si>
  <si>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</si>
  <si>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</si>
  <si>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</si>
  <si>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</si>
  <si>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</si>
  <si>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</si>
  <si>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</si>
  <si>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</si>
  <si>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</si>
  <si>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</si>
  <si>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</si>
  <si>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</si>
  <si>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</si>
  <si>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</si>
  <si>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</si>
  <si>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</si>
  <si>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</si>
  <si>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</si>
  <si>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</si>
  <si>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</si>
  <si>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</si>
  <si>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</si>
  <si>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</si>
  <si>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</si>
  <si>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</si>
  <si>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</si>
  <si>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</si>
  <si>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</si>
  <si>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</si>
  <si>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</si>
  <si>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</si>
  <si>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</si>
  <si>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</si>
  <si>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</si>
  <si>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</si>
  <si>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</si>
  <si>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</si>
  <si>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</si>
  <si>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</si>
  <si>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</si>
  <si>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</si>
  <si>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</si>
  <si>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</si>
  <si>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</si>
  <si>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</si>
  <si>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</si>
  <si>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</si>
  <si>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</si>
  <si>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</si>
  <si>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</si>
  <si>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</si>
  <si>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</si>
  <si>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</si>
  <si>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</si>
  <si>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</si>
  <si>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</si>
  <si>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</si>
  <si>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</si>
  <si>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</si>
  <si>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</si>
  <si>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</si>
  <si>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</si>
  <si>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</si>
  <si>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</si>
  <si>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</si>
  <si>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</si>
  <si>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</si>
  <si>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</si>
  <si>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</si>
  <si>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</si>
  <si>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</si>
  <si>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</si>
  <si>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</si>
  <si>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</si>
  <si>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</si>
  <si>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</si>
  <si>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</si>
  <si>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</si>
  <si>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</si>
  <si>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</si>
  <si>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</si>
  <si>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</si>
  <si>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</si>
  <si>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</si>
  <si>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</si>
  <si>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</si>
  <si>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</si>
  <si>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</si>
  <si>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</si>
  <si>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</si>
  <si>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</si>
  <si>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</si>
  <si>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</si>
  <si>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</si>
  <si>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</si>
  <si>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</si>
  <si>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</si>
  <si>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</si>
  <si>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</si>
  <si>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</si>
  <si>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</si>
  <si>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</si>
  <si>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</si>
  <si>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</si>
  <si>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</si>
  <si>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</si>
  <si>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</si>
  <si>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</si>
  <si>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</si>
  <si>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</si>
  <si>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</si>
  <si>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</si>
  <si>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</si>
  <si>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</si>
  <si>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</si>
  <si>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</si>
  <si>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</si>
  <si>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</si>
  <si>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</si>
  <si>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</si>
  <si>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</si>
  <si>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</si>
  <si>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</si>
  <si>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</si>
  <si>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</si>
  <si>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</si>
  <si>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</si>
  <si>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</si>
  <si>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</si>
  <si>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</si>
  <si>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</si>
  <si>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</si>
  <si>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</si>
  <si>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</si>
  <si>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</si>
  <si>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</si>
  <si>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</si>
  <si>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</si>
  <si>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</si>
  <si>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</si>
  <si>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</si>
  <si>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</si>
  <si>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</si>
  <si>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</si>
  <si>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</si>
  <si>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</si>
  <si>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</si>
  <si>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</si>
  <si>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</si>
  <si>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</si>
  <si>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</si>
  <si>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</si>
  <si>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</si>
  <si>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</si>
  <si>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</si>
  <si>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</si>
  <si>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</si>
  <si>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</si>
  <si>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</si>
  <si>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</si>
  <si>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</si>
  <si>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</si>
  <si>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</si>
  <si>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</si>
  <si>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</si>
  <si>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</si>
  <si>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</si>
  <si>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</si>
  <si>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</si>
  <si>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</si>
  <si>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</si>
  <si>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</si>
  <si>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</si>
  <si>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</si>
  <si>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</si>
  <si>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</si>
  <si>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</si>
  <si>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</si>
  <si>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</si>
  <si>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</si>
  <si>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</si>
  <si>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</si>
  <si>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</si>
  <si>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</si>
  <si>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</si>
  <si>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</si>
  <si>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</si>
  <si>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</si>
  <si>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</si>
  <si>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</si>
  <si>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</si>
  <si>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</si>
  <si>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</si>
  <si>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</si>
  <si>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</si>
  <si>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</si>
  <si>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</si>
  <si>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</si>
  <si>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</si>
  <si>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</si>
  <si>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</si>
  <si>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</si>
  <si>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</si>
  <si>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</si>
  <si>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</si>
  <si>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</si>
  <si>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</si>
  <si>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</si>
  <si>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</si>
  <si>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</si>
  <si>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</si>
  <si>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</si>
  <si>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</si>
  <si>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</si>
  <si>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</si>
  <si>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</si>
  <si>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</si>
  <si>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</si>
  <si>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</si>
  <si>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</si>
  <si>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</si>
  <si>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</si>
  <si>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</si>
  <si>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</si>
  <si>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</si>
  <si>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</si>
  <si>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</si>
  <si>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</si>
  <si>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</si>
  <si>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</si>
  <si>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</si>
  <si>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</si>
  <si>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</si>
  <si>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</si>
  <si>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</si>
  <si>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</si>
  <si>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</si>
  <si>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</si>
  <si>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</si>
  <si>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</si>
  <si>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</si>
  <si>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</si>
  <si>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</si>
  <si>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</si>
  <si>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</si>
  <si>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</si>
  <si>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</si>
  <si>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</si>
  <si>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</si>
  <si>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</si>
  <si>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</si>
  <si>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</si>
  <si>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</si>
  <si>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</si>
  <si>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</si>
  <si>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</si>
  <si>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</si>
  <si>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</si>
  <si>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</si>
  <si>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</si>
  <si>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</si>
  <si>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</si>
  <si>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</si>
  <si>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</si>
  <si>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</si>
  <si>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</si>
  <si>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</si>
  <si>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</si>
  <si>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</si>
  <si>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</si>
  <si>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</si>
  <si>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</si>
  <si>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</si>
  <si>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</si>
  <si>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</si>
  <si>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</si>
  <si>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</si>
  <si>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</si>
  <si>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</si>
  <si>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</si>
  <si>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</si>
  <si>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</si>
  <si>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</si>
  <si>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</si>
  <si>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</si>
  <si>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</si>
  <si>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</si>
  <si>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</si>
  <si>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</si>
  <si>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</si>
  <si>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</si>
  <si>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</si>
  <si>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</si>
  <si>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</si>
  <si>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</si>
  <si>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</si>
  <si>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</si>
  <si>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</si>
  <si>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</si>
  <si>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</si>
  <si>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</si>
  <si>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</si>
  <si>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</si>
  <si>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</si>
  <si>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</si>
  <si>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</si>
  <si>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</si>
  <si>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</si>
  <si>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</si>
  <si>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</si>
  <si>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</si>
  <si>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</si>
  <si>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</si>
  <si>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</si>
  <si>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</si>
  <si>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</si>
  <si>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</si>
  <si>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</si>
  <si>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</si>
  <si>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</si>
  <si>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</si>
  <si>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</si>
  <si>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</si>
  <si>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</si>
  <si>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</si>
  <si>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</si>
  <si>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</si>
  <si>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</si>
  <si>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</si>
  <si>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</si>
  <si>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</si>
  <si>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</si>
  <si>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</si>
  <si>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</si>
  <si>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</si>
  <si>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</si>
  <si>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</si>
  <si>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</si>
  <si>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</si>
  <si>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</si>
  <si>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</si>
  <si>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</si>
  <si>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</si>
  <si>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</si>
  <si>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</si>
  <si>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</si>
  <si>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</si>
  <si>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</si>
  <si>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</si>
  <si>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</si>
  <si>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</si>
  <si>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</si>
  <si>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</si>
  <si>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</si>
  <si>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</si>
  <si>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</si>
  <si>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</si>
  <si>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</si>
  <si>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</si>
  <si>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</si>
  <si>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</si>
  <si>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</si>
  <si>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</si>
  <si>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</si>
  <si>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</si>
  <si>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</si>
  <si>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</si>
  <si>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</si>
  <si>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</si>
  <si>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</si>
  <si>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</si>
  <si>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</si>
  <si>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</si>
  <si>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</si>
  <si>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</si>
  <si>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</si>
  <si>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</si>
  <si>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</si>
  <si>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</si>
  <si>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</si>
  <si>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</si>
  <si>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</si>
  <si>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</si>
  <si>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</si>
  <si>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</si>
  <si>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</si>
  <si>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</si>
  <si>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</si>
  <si>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</si>
  <si>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</si>
  <si>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</si>
  <si>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</si>
  <si>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</si>
  <si>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</si>
  <si>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</si>
  <si>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</si>
  <si>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</si>
  <si>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</si>
  <si>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</si>
  <si>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</si>
  <si>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</si>
  <si>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</si>
  <si>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</si>
  <si>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</si>
  <si>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</si>
  <si>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</si>
  <si>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</si>
  <si>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</si>
  <si>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</si>
  <si>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</si>
  <si>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</si>
  <si>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</si>
  <si>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</si>
  <si>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</si>
  <si>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</si>
  <si>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</si>
  <si>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</si>
  <si>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</si>
  <si>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</si>
  <si>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</si>
  <si>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</si>
  <si>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</si>
  <si>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</si>
  <si>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</si>
  <si>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</si>
  <si>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</si>
  <si>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</si>
  <si>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</si>
  <si>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</si>
  <si>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</si>
  <si>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</si>
  <si>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</si>
  <si>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</si>
  <si>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</si>
  <si>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</si>
  <si>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</si>
  <si>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</si>
  <si>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</si>
  <si>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</si>
  <si>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</si>
  <si>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</si>
  <si>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</si>
  <si>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</si>
  <si>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</si>
  <si>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</si>
  <si>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</si>
  <si>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</si>
  <si>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</si>
  <si>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</si>
  <si>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</si>
  <si>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</si>
  <si>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</si>
  <si>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</si>
  <si>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</si>
  <si>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</si>
  <si>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</si>
  <si>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</si>
  <si>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</si>
  <si>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</si>
  <si>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</si>
  <si>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</si>
  <si>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</si>
  <si>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</si>
  <si>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</si>
  <si>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</si>
  <si>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</si>
  <si>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</si>
  <si>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</si>
  <si>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</si>
  <si>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</si>
  <si>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</si>
  <si>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</si>
  <si>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</si>
  <si>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</si>
  <si>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</si>
  <si>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</si>
  <si>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</si>
  <si>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</si>
  <si>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</si>
  <si>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</si>
  <si>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</si>
  <si>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</si>
  <si>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</si>
  <si>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</si>
  <si>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</si>
  <si>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</si>
  <si>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</si>
  <si>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</si>
  <si>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</si>
  <si>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</si>
  <si>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</si>
  <si>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</si>
  <si>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</si>
  <si>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</si>
  <si>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</si>
  <si>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</si>
  <si>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</si>
  <si>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</si>
  <si>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</si>
  <si>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</si>
  <si>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</si>
  <si>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</si>
  <si>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</si>
  <si>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</si>
  <si>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</si>
  <si>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</si>
  <si>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</si>
  <si>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</si>
  <si>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</si>
  <si>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</si>
  <si>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</si>
  <si>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</si>
  <si>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</si>
  <si>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</si>
  <si>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</si>
  <si>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</si>
  <si>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</si>
  <si>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</si>
  <si>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</si>
  <si>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</si>
  <si>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</si>
  <si>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</si>
  <si>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</si>
  <si>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</si>
  <si>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</si>
  <si>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</si>
  <si>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</si>
  <si>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</si>
  <si>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</si>
  <si>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</si>
  <si>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</si>
  <si>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</si>
  <si>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</si>
  <si>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</si>
  <si>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</si>
  <si>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</si>
  <si>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</si>
  <si>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</si>
  <si>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</si>
  <si>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</si>
  <si>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</si>
  <si>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</si>
  <si>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</si>
  <si>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</si>
  <si>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</si>
  <si>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</si>
  <si>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</si>
  <si>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</si>
  <si>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</si>
  <si>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</si>
  <si>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</si>
  <si>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</si>
  <si>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</si>
  <si>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</si>
  <si>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</si>
  <si>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</si>
  <si>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</si>
  <si>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</si>
  <si>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</si>
  <si>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</si>
  <si>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</si>
  <si>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</si>
  <si>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</si>
  <si>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</si>
  <si>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</si>
  <si>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</si>
  <si>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</si>
  <si>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</si>
  <si>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</si>
  <si>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</si>
  <si>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</si>
  <si>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</si>
  <si>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</si>
  <si>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</si>
  <si>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</si>
  <si>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</si>
  <si>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</si>
  <si>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</si>
  <si>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</si>
  <si>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</si>
  <si>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</si>
  <si>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</si>
  <si>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</si>
  <si>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</si>
  <si>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</si>
  <si>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</si>
  <si>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</si>
  <si>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</si>
  <si>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</si>
  <si>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</si>
  <si>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</si>
  <si>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</si>
  <si>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</si>
  <si>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</si>
  <si>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</si>
  <si>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</si>
  <si>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</si>
  <si>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</si>
  <si>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</si>
  <si>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</si>
  <si>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</si>
  <si>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</si>
  <si>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</si>
  <si>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</si>
  <si>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</si>
  <si>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</si>
  <si>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</si>
  <si>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</si>
  <si>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</si>
  <si>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</si>
  <si>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</si>
  <si>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</si>
  <si>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</si>
  <si>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</si>
  <si>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</si>
  <si>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</si>
  <si>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</si>
  <si>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</si>
  <si>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</si>
  <si>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</si>
  <si>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</si>
  <si>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</si>
  <si>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</si>
  <si>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</si>
  <si>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</si>
  <si>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</si>
  <si>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</si>
  <si>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</si>
  <si>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</si>
  <si>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</si>
  <si>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</si>
  <si>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</si>
  <si>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</si>
  <si>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</si>
  <si>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</si>
  <si>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</si>
  <si>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</si>
  <si>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</si>
  <si>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</si>
  <si>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</si>
  <si>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</si>
  <si>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</si>
  <si>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</si>
  <si>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</si>
  <si>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</si>
  <si>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</si>
  <si>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</si>
  <si>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</si>
  <si>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</si>
  <si>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</si>
  <si>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</si>
  <si>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</si>
  <si>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</si>
  <si>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</si>
  <si>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</si>
  <si>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</si>
  <si>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</si>
  <si>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</si>
  <si>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</si>
  <si>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</si>
  <si>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</si>
  <si>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</si>
  <si>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</si>
  <si>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</si>
  <si>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</si>
  <si>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</si>
  <si>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</si>
  <si>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</si>
  <si>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</si>
  <si>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</si>
  <si>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</si>
  <si>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</si>
  <si>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</si>
  <si>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</si>
  <si>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</si>
  <si>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</si>
  <si>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</si>
  <si>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</si>
  <si>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</si>
  <si>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</si>
  <si>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</si>
  <si>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</si>
  <si>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</si>
  <si>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</si>
  <si>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</si>
  <si>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</si>
  <si>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</si>
  <si>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</si>
  <si>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</si>
  <si>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</si>
  <si>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</si>
  <si>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</si>
  <si>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</si>
  <si>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</si>
  <si>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</si>
  <si>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</si>
  <si>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</si>
  <si>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</si>
  <si>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</si>
  <si>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</si>
  <si>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</si>
  <si>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</si>
  <si>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</si>
  <si>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</si>
  <si>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</si>
  <si>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</si>
  <si>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</si>
  <si>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</si>
  <si>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</si>
  <si>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</si>
  <si>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</si>
  <si>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</si>
  <si>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</si>
  <si>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</si>
  <si>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</si>
  <si>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</si>
  <si>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</si>
  <si>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</si>
  <si>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</si>
  <si>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</si>
  <si>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</si>
  <si>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</si>
  <si>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</si>
  <si>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</si>
  <si>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</si>
  <si>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</si>
  <si>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</si>
  <si>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</si>
  <si>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</si>
  <si>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</si>
  <si>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</si>
  <si>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</si>
  <si>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</si>
  <si>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</si>
  <si>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</si>
  <si>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</si>
  <si>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</si>
  <si>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</si>
  <si>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</si>
  <si>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</si>
  <si>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</si>
  <si>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</si>
  <si>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</si>
  <si>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</si>
  <si>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</si>
  <si>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</si>
  <si>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</si>
  <si>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</si>
  <si>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</si>
  <si>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</si>
  <si>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</si>
  <si>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</si>
  <si>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</si>
  <si>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</si>
  <si>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</si>
  <si>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</si>
  <si>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</si>
  <si>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</si>
  <si>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</si>
  <si>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</si>
  <si>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</si>
  <si>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</si>
  <si>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</si>
  <si>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</si>
  <si>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</si>
  <si>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</si>
  <si>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</si>
  <si>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</si>
  <si>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</si>
  <si>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</si>
  <si>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</si>
  <si>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</si>
  <si>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</si>
  <si>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</si>
  <si>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</si>
  <si>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</si>
  <si>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</si>
  <si>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</si>
  <si>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</si>
  <si>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</si>
  <si>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</si>
  <si>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</si>
  <si>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</si>
  <si>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</si>
  <si>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</si>
  <si>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</si>
  <si>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</si>
  <si>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</si>
  <si>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</si>
  <si>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</si>
  <si>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</si>
  <si>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</si>
  <si>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</si>
  <si>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</si>
  <si>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</si>
  <si>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</si>
  <si>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</si>
  <si>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</si>
  <si>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</si>
  <si>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</si>
  <si>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</si>
  <si>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</si>
  <si>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</si>
  <si>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</si>
  <si>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</si>
  <si>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</si>
  <si>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</si>
  <si>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</si>
  <si>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</si>
  <si>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</si>
  <si>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</si>
  <si>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</si>
  <si>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</si>
  <si>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</si>
  <si>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</si>
  <si>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</si>
  <si>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</si>
  <si>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</si>
  <si>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</si>
  <si>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</si>
  <si>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</si>
  <si>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</si>
  <si>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</si>
  <si>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</si>
  <si>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</si>
  <si>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</si>
  <si>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</si>
  <si>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</si>
  <si>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</si>
  <si>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</si>
  <si>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</si>
  <si>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</si>
  <si>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</si>
  <si>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</si>
  <si>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</si>
  <si>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</si>
  <si>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</si>
  <si>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</si>
  <si>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</si>
  <si>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</si>
  <si>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</si>
  <si>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</si>
  <si>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</si>
  <si>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</si>
  <si>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</si>
  <si>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</si>
  <si>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</si>
  <si>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</si>
  <si>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</si>
  <si>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</si>
  <si>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</si>
  <si>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</si>
  <si>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</si>
  <si>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</si>
  <si>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</si>
  <si>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</si>
  <si>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</si>
  <si>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</si>
  <si>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</si>
  <si>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</si>
  <si>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</si>
  <si>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</si>
  <si>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</si>
  <si>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</si>
  <si>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</si>
  <si>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</si>
  <si>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</si>
  <si>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</si>
  <si>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</si>
  <si>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</si>
  <si>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</si>
  <si>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</si>
  <si>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</si>
  <si>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</si>
  <si>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</si>
  <si>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</si>
  <si>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</si>
  <si>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</si>
  <si>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</si>
  <si>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</si>
  <si>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</si>
  <si>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</si>
  <si>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</si>
  <si>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</si>
  <si>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</si>
  <si>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</si>
  <si>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</si>
  <si>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</si>
  <si>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</si>
  <si>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</si>
  <si>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</si>
  <si>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</si>
  <si>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</si>
  <si>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</si>
  <si>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</si>
  <si>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</si>
  <si>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</si>
  <si>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</si>
  <si>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</si>
  <si>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</si>
  <si>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</si>
  <si>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</si>
  <si>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</si>
  <si>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</si>
  <si>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</si>
  <si>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</si>
  <si>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</si>
  <si>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</si>
  <si>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</si>
  <si>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</si>
  <si>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</si>
  <si>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</si>
  <si>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</si>
  <si>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</si>
  <si>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</si>
  <si>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</si>
  <si>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</si>
  <si>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</si>
  <si>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</si>
  <si>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</si>
  <si>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</si>
  <si>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</si>
  <si>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</si>
  <si>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</si>
  <si>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</si>
  <si>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</si>
  <si>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</si>
  <si>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</si>
  <si>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</si>
  <si>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</si>
  <si>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</si>
  <si>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</si>
  <si>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</si>
  <si>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</si>
  <si>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</si>
  <si>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</si>
  <si>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</si>
  <si>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</si>
  <si>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</si>
  <si>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</si>
  <si>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</si>
  <si>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</si>
  <si>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</si>
  <si>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</si>
  <si>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</si>
  <si>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</si>
  <si>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</si>
  <si>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</si>
  <si>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</si>
  <si>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</si>
  <si>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</si>
  <si>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</si>
  <si>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</si>
  <si>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</si>
  <si>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</si>
  <si>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</si>
  <si>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</si>
  <si>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</si>
  <si>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</si>
  <si>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</si>
  <si>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</si>
  <si>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</si>
  <si>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</si>
  <si>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</si>
  <si>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</si>
  <si>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</si>
  <si>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</si>
  <si>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</si>
  <si>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</si>
  <si>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</si>
  <si>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</si>
  <si>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</si>
  <si>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</si>
  <si>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</si>
  <si>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</si>
  <si>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</si>
  <si>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</si>
  <si>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</si>
  <si>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</si>
  <si>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</si>
  <si>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</si>
  <si>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</si>
  <si>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</si>
  <si>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</si>
  <si>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</si>
  <si>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</si>
  <si>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</si>
  <si>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</si>
  <si>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</si>
  <si>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</si>
  <si>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</si>
  <si>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</si>
  <si>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</si>
  <si>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</si>
  <si>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</si>
  <si>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</si>
  <si>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</si>
  <si>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</si>
  <si>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</si>
  <si>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</si>
  <si>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</si>
  <si>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</si>
  <si>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</si>
  <si>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</si>
  <si>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</si>
  <si>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</si>
  <si>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</si>
  <si>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</si>
  <si>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</si>
  <si>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</si>
  <si>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</si>
  <si>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</si>
  <si>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</si>
  <si>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</si>
  <si>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</si>
  <si>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</si>
  <si>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</si>
  <si>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</si>
  <si>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</si>
  <si>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</si>
  <si>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</si>
  <si>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</si>
  <si>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</si>
  <si>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</si>
  <si>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</si>
  <si>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</si>
  <si>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</si>
  <si>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</si>
  <si>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</si>
  <si>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</si>
  <si>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</si>
  <si>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</si>
  <si>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</si>
  <si>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</si>
  <si>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</si>
  <si>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</si>
  <si>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</si>
  <si>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</si>
  <si>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</si>
  <si>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</si>
  <si>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</si>
  <si>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</si>
  <si>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</si>
  <si>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</si>
  <si>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</si>
  <si>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</si>
  <si>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</si>
  <si>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</si>
  <si>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</si>
  <si>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</si>
  <si>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</si>
  <si>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</si>
  <si>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</si>
  <si>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</si>
  <si>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</si>
  <si>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</si>
  <si>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</si>
  <si>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</si>
  <si>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</si>
  <si>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</si>
  <si>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</si>
  <si>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</si>
  <si>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</si>
  <si>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</si>
  <si>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</si>
  <si>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</si>
  <si>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</si>
  <si>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</si>
  <si>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</si>
  <si>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</si>
  <si>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</si>
  <si>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</si>
  <si>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</si>
  <si>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</si>
  <si>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</si>
  <si>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</si>
  <si>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</si>
  <si>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</si>
  <si>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</si>
  <si>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</si>
  <si>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</si>
  <si>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</si>
  <si>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</si>
  <si>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</si>
  <si>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</si>
  <si>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</si>
  <si>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</si>
  <si>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</si>
  <si>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</si>
  <si>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</si>
  <si>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</si>
  <si>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</si>
  <si>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</si>
  <si>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</si>
  <si>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</si>
  <si>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</si>
  <si>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</si>
  <si>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</si>
  <si>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</si>
  <si>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</si>
  <si>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</si>
  <si>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</si>
  <si>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</si>
  <si>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</si>
  <si>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</si>
  <si>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</si>
  <si>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</si>
  <si>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</si>
  <si>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</si>
  <si>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</si>
  <si>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</si>
  <si>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</si>
  <si>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</si>
  <si>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</si>
  <si>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</si>
  <si>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</si>
  <si>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</si>
  <si>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</si>
  <si>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</si>
  <si>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</si>
  <si>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</si>
  <si>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</si>
  <si>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</si>
  <si>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</si>
  <si>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</si>
  <si>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</si>
  <si>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</si>
  <si>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</si>
  <si>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</si>
  <si>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</si>
  <si>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</si>
  <si>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</si>
  <si>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</si>
  <si>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</si>
  <si>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</si>
  <si>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</si>
  <si>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</si>
  <si>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</si>
  <si>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</si>
  <si>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</si>
  <si>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</si>
  <si>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</si>
  <si>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</si>
  <si>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</si>
  <si>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</si>
  <si>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</si>
  <si>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</si>
  <si>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</si>
  <si>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</si>
  <si>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</si>
  <si>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</si>
  <si>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</si>
  <si>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</si>
  <si>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</si>
  <si>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</si>
  <si>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</si>
  <si>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</si>
  <si>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</si>
  <si>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</si>
  <si>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</si>
  <si>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</si>
  <si>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</si>
  <si>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</si>
  <si>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</si>
  <si>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</si>
  <si>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</si>
  <si>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</si>
  <si>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</si>
  <si>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</si>
  <si>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</si>
  <si>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</si>
  <si>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</si>
  <si>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</si>
  <si>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</si>
  <si>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</si>
  <si>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</si>
  <si>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</si>
  <si>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</si>
  <si>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</si>
  <si>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</si>
  <si>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</si>
  <si>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</si>
  <si>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</si>
  <si>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</si>
  <si>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</si>
  <si>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</si>
  <si>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</si>
  <si>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</si>
  <si>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</si>
  <si>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</si>
  <si>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</si>
  <si>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</si>
  <si>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</si>
  <si>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</si>
  <si>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</si>
  <si>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</si>
  <si>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</si>
  <si>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</si>
  <si>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</si>
  <si>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</si>
  <si>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</si>
  <si>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</si>
  <si>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</si>
  <si>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</si>
  <si>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</si>
  <si>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</si>
  <si>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</si>
  <si>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</si>
  <si>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</si>
  <si>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</si>
  <si>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</si>
  <si>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</si>
  <si>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</si>
  <si>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</si>
  <si>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</si>
  <si>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</si>
  <si>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</si>
  <si>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</si>
  <si>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</si>
  <si>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</si>
  <si>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</si>
  <si>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</si>
  <si>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</si>
  <si>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</si>
  <si>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</si>
  <si>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</si>
  <si>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</si>
  <si>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</si>
  <si>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</si>
  <si>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</si>
  <si>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</si>
  <si>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</si>
  <si>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</si>
  <si>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</si>
  <si>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</si>
  <si>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</si>
  <si>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</si>
  <si>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</si>
  <si>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</si>
  <si>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</si>
  <si>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</si>
  <si>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</si>
  <si>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</si>
  <si>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</si>
  <si>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</si>
  <si>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</si>
  <si>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</si>
  <si>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</si>
  <si>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</si>
  <si>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</si>
  <si>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</si>
  <si>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</si>
  <si>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</si>
  <si>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</si>
  <si>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</si>
  <si>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</si>
  <si>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</si>
  <si>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</si>
  <si>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</si>
  <si>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</si>
  <si>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</si>
  <si>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</si>
  <si>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</si>
  <si>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</si>
  <si>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</si>
  <si>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</si>
  <si>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</si>
  <si>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</si>
  <si>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</si>
  <si>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</si>
  <si>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</si>
  <si>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</si>
  <si>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</si>
  <si>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</si>
  <si>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</si>
  <si>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</si>
  <si>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</si>
  <si>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</si>
  <si>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</si>
  <si>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</si>
  <si>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</si>
  <si>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</si>
  <si>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</si>
  <si>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</si>
  <si>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</si>
  <si>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</si>
  <si>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</si>
  <si>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</si>
  <si>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</si>
  <si>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</si>
  <si>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</si>
  <si>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</si>
  <si>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</si>
  <si>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</si>
  <si>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</si>
  <si>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</si>
  <si>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</si>
  <si>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</si>
  <si>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</si>
  <si>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</si>
  <si>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</si>
  <si>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</si>
  <si>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</si>
  <si>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</si>
  <si>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</si>
  <si>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</si>
  <si>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</si>
  <si>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</si>
  <si>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</si>
  <si>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</si>
  <si>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</si>
  <si>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</si>
  <si>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</si>
  <si>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</si>
  <si>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</si>
  <si>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</si>
  <si>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</si>
  <si>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</si>
  <si>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</si>
  <si>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</si>
  <si>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</si>
  <si>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</si>
  <si>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</si>
  <si>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</si>
  <si>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</si>
  <si>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</si>
  <si>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</si>
  <si>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</si>
  <si>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</si>
  <si>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</si>
  <si>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</si>
  <si>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</si>
  <si>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</si>
  <si>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</si>
  <si>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</si>
  <si>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</si>
  <si>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</si>
  <si>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</si>
  <si>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</si>
  <si>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</si>
  <si>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</si>
  <si>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</si>
  <si>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</si>
  <si>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</si>
  <si>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</si>
  <si>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</si>
  <si>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</si>
  <si>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</si>
  <si>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</si>
  <si>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</si>
  <si>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</si>
  <si>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</si>
  <si>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</si>
  <si>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</si>
  <si>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</si>
  <si>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</si>
  <si>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</si>
  <si>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</si>
  <si>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</si>
  <si>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</si>
  <si>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</si>
  <si>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</si>
  <si>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</si>
  <si>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</si>
  <si>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</si>
  <si>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</si>
  <si>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</si>
  <si>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</si>
  <si>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</si>
  <si>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</si>
  <si>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</si>
  <si>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</si>
  <si>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</si>
  <si>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</si>
  <si>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</si>
  <si>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</si>
  <si>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</si>
  <si>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</si>
  <si>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</si>
  <si>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</si>
  <si>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</si>
  <si>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</si>
  <si>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</si>
  <si>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</si>
  <si>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</si>
  <si>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</si>
  <si>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</si>
  <si>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</si>
  <si>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</si>
  <si>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</si>
  <si>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</si>
  <si>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</si>
  <si>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</si>
  <si>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</si>
  <si>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</si>
  <si>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</si>
  <si>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</si>
  <si>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</si>
  <si>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</si>
  <si>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</si>
  <si>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</si>
  <si>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</si>
  <si>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</si>
  <si>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</si>
  <si>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</si>
  <si>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</si>
  <si>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</si>
  <si>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</si>
  <si>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</si>
  <si>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</si>
  <si>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</si>
  <si>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</si>
  <si>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</si>
  <si>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</si>
  <si>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</si>
  <si>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</si>
  <si>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</si>
  <si>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</si>
  <si>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</si>
  <si>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</si>
  <si>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</si>
  <si>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</si>
  <si>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</si>
  <si>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</si>
  <si>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</si>
  <si>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</si>
  <si>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</si>
  <si>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</si>
  <si>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</si>
  <si>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</si>
  <si>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</si>
  <si>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</si>
  <si>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</si>
  <si>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</si>
  <si>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</si>
  <si>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</si>
  <si>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</si>
  <si>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</si>
  <si>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</si>
  <si>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</si>
  <si>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</si>
  <si>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</si>
  <si>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</si>
  <si>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</si>
  <si>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</si>
  <si>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</si>
  <si>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</si>
  <si>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</si>
  <si>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</si>
  <si>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</si>
  <si>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</si>
  <si>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</si>
  <si>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</si>
  <si>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</si>
  <si>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</si>
  <si>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</si>
  <si>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</si>
  <si>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</si>
  <si>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</si>
  <si>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</si>
  <si>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</si>
  <si>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</si>
  <si>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</si>
  <si>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</si>
  <si>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</si>
  <si>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</si>
  <si>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</si>
  <si>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</si>
  <si>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</si>
  <si>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</si>
  <si>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</si>
  <si>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</si>
  <si>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</si>
  <si>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</si>
  <si>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</si>
  <si>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</si>
  <si>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</si>
  <si>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</si>
  <si>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</si>
  <si>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</si>
  <si>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</si>
  <si>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</si>
  <si>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</si>
  <si>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</si>
  <si>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</si>
  <si>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</si>
  <si>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</si>
  <si>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</si>
  <si>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</si>
  <si>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</si>
  <si>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</si>
  <si>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</si>
  <si>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</si>
  <si>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</si>
  <si>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</si>
  <si>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</si>
  <si>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</si>
  <si>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</si>
  <si>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</si>
  <si>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</si>
  <si>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</si>
  <si>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</si>
  <si>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</si>
  <si>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</si>
  <si>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</si>
  <si>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</si>
  <si>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</si>
  <si>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</si>
  <si>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</si>
  <si>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</si>
  <si>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</si>
  <si>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</si>
  <si>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</si>
  <si>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</si>
  <si>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</si>
  <si>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</si>
  <si>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</si>
  <si>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</si>
  <si>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</si>
  <si>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</si>
  <si>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</si>
  <si>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</si>
  <si>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</si>
  <si>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</si>
  <si>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</si>
  <si>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</si>
  <si>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</si>
  <si>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</si>
  <si>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</si>
  <si>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</si>
  <si>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</si>
  <si>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</si>
  <si>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</si>
  <si>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</si>
  <si>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</si>
  <si>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</si>
  <si>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</si>
  <si>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</si>
  <si>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</si>
  <si>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</si>
  <si>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</si>
  <si>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</si>
  <si>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</si>
  <si>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</si>
  <si>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</si>
  <si>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</si>
  <si>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</si>
  <si>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</si>
  <si>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</si>
  <si>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</si>
  <si>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</si>
  <si>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</si>
  <si>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</si>
  <si>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</si>
  <si>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</si>
  <si>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</si>
  <si>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</si>
  <si>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</si>
  <si>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</si>
  <si>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</si>
  <si>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</si>
  <si>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</si>
  <si>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</si>
  <si>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</si>
  <si>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</si>
  <si>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</si>
  <si>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</si>
  <si>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</si>
  <si>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</si>
  <si>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</si>
  <si>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</si>
  <si>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</si>
  <si>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</si>
  <si>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</si>
  <si>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</si>
  <si>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</si>
  <si>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</si>
  <si>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</si>
  <si>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</si>
  <si>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</si>
  <si>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</si>
  <si>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</si>
  <si>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</si>
  <si>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</si>
  <si>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</si>
  <si>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</si>
  <si>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</si>
  <si>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</si>
  <si>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</si>
  <si>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</si>
  <si>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</si>
  <si>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</si>
  <si>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</si>
  <si>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</si>
  <si>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</si>
  <si>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</si>
  <si>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</si>
  <si>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</si>
  <si>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</si>
  <si>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</si>
  <si>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</si>
  <si>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</si>
  <si>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</si>
  <si>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</si>
  <si>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</si>
  <si>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</si>
  <si>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</si>
  <si>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</si>
  <si>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</si>
  <si>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</si>
  <si>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</si>
  <si>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</si>
  <si>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</si>
  <si>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</si>
  <si>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</si>
  <si>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</si>
  <si>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</si>
  <si>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</si>
  <si>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</si>
  <si>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</si>
  <si>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</si>
  <si>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</si>
  <si>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</si>
  <si>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</si>
  <si>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</si>
  <si>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</si>
  <si>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</si>
  <si>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</si>
  <si>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</si>
  <si>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</si>
  <si>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</si>
  <si>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</si>
  <si>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</si>
  <si>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</si>
  <si>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</si>
  <si>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</si>
  <si>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</si>
  <si>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</si>
  <si>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</si>
  <si>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</si>
  <si>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</si>
  <si>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</si>
  <si>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</si>
  <si>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</si>
  <si>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</si>
  <si>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</si>
  <si>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</si>
  <si>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</si>
  <si>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</si>
  <si>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</si>
  <si>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</si>
  <si>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</si>
  <si>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</si>
  <si>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</si>
  <si>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</si>
  <si>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</si>
  <si>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</si>
  <si>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</si>
  <si>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</si>
  <si>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</si>
  <si>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</si>
  <si>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</si>
  <si>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</si>
  <si>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</si>
  <si>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</si>
  <si>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</si>
  <si>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</si>
  <si>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</si>
  <si>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</si>
  <si>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</si>
  <si>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</si>
  <si>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</si>
  <si>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</si>
  <si>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</si>
  <si>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</si>
  <si>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</si>
  <si>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</si>
  <si>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</si>
  <si>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</si>
  <si>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</si>
  <si>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</si>
  <si>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</si>
  <si>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</si>
  <si>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</si>
  <si>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</si>
  <si>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</si>
  <si>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</si>
  <si>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</si>
  <si>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</si>
  <si>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</si>
  <si>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</si>
  <si>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</si>
  <si>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</si>
  <si>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</si>
  <si>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</si>
  <si>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</si>
  <si>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</si>
  <si>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</si>
  <si>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</si>
  <si>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</si>
  <si>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</si>
  <si>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</si>
  <si>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</si>
  <si>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</si>
  <si>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</si>
  <si>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</si>
  <si>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</si>
  <si>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</si>
  <si>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</si>
  <si>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</si>
  <si>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</si>
  <si>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</si>
  <si>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</si>
  <si>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</si>
  <si>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</si>
  <si>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</si>
  <si>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</si>
  <si>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</si>
  <si>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</si>
  <si>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</si>
  <si>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</si>
  <si>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</si>
  <si>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</si>
  <si>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</si>
  <si>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</si>
  <si>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</si>
  <si>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</si>
  <si>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</si>
  <si>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</si>
  <si>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</si>
  <si>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</si>
  <si>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</si>
  <si>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</si>
  <si>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</si>
  <si>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</si>
  <si>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</si>
  <si>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</si>
  <si>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</si>
  <si>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</si>
  <si>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</si>
  <si>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</si>
  <si>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</si>
  <si>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</si>
  <si>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</si>
  <si>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</si>
  <si>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</si>
  <si>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</si>
  <si>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</si>
  <si>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</si>
  <si>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</si>
  <si>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</si>
  <si>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</si>
  <si>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</si>
  <si>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</si>
  <si>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</si>
  <si>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</si>
  <si>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</si>
  <si>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</si>
  <si>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</si>
  <si>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</si>
  <si>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</si>
  <si>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</si>
  <si>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</si>
  <si>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</si>
  <si>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</si>
  <si>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</si>
  <si>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</si>
  <si>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</si>
  <si>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</si>
  <si>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</si>
  <si>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</si>
  <si>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</si>
  <si>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</si>
  <si>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</si>
  <si>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</si>
  <si>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</si>
  <si>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</si>
  <si>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</si>
  <si>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</si>
  <si>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</si>
  <si>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</si>
  <si>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</si>
  <si>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</si>
  <si>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</si>
  <si>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</si>
  <si>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</si>
  <si>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</si>
  <si>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</si>
  <si>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</si>
  <si>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</si>
  <si>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</si>
  <si>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</si>
  <si>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</si>
  <si>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</si>
  <si>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</si>
  <si>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</si>
  <si>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</si>
  <si>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</si>
  <si>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</si>
  <si>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</si>
  <si>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</si>
  <si>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</si>
  <si>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</si>
  <si>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</si>
  <si>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</si>
  <si>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</si>
  <si>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</si>
  <si>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</si>
  <si>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</si>
  <si>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</si>
  <si>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</si>
  <si>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</si>
  <si>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</si>
  <si>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</si>
  <si>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</si>
  <si>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</si>
  <si>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</si>
  <si>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</si>
  <si>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</si>
  <si>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</si>
  <si>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</si>
  <si>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</si>
  <si>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</si>
  <si>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</si>
  <si>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</si>
  <si>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</si>
  <si>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</si>
  <si>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</si>
  <si>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</si>
  <si>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</si>
  <si>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</si>
  <si>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</si>
  <si>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</si>
  <si>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</si>
  <si>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</si>
  <si>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</si>
  <si>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</si>
  <si>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</si>
  <si>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</si>
  <si>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</si>
  <si>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</si>
  <si>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</si>
  <si>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</si>
  <si>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</si>
  <si>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</si>
  <si>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</si>
  <si>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</si>
  <si>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</si>
  <si>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</si>
  <si>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</si>
  <si>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</si>
  <si>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</si>
  <si>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</si>
  <si>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</si>
  <si>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</si>
  <si>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</si>
  <si>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</si>
  <si>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</si>
  <si>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</si>
  <si>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</si>
  <si>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</si>
  <si>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</si>
  <si>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</si>
  <si>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</si>
  <si>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</si>
  <si>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</si>
  <si>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</si>
  <si>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</si>
  <si>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</si>
  <si>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</si>
  <si>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</si>
  <si>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</si>
  <si>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</si>
  <si>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</si>
  <si>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</si>
  <si>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</si>
  <si>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</si>
  <si>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</si>
  <si>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</si>
  <si>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</si>
  <si>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</si>
  <si>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</si>
  <si>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</si>
  <si>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</si>
  <si>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</si>
  <si>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</si>
  <si>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</si>
  <si>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</si>
  <si>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</si>
  <si>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</si>
  <si>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</si>
  <si>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</si>
  <si>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</si>
  <si>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</si>
  <si>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</si>
  <si>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</si>
  <si>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</si>
  <si>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</si>
  <si>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</si>
  <si>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</si>
  <si>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</si>
  <si>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</si>
  <si>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</si>
  <si>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</si>
  <si>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</si>
  <si>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</si>
  <si>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</si>
  <si>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</si>
  <si>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</si>
  <si>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</si>
  <si>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</si>
  <si>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</si>
  <si>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</si>
  <si>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</si>
  <si>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</si>
  <si>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</si>
  <si>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</si>
  <si>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</si>
  <si>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</si>
  <si>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</si>
  <si>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</si>
  <si>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</si>
  <si>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</si>
  <si>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</si>
  <si>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</si>
  <si>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</si>
  <si>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</si>
  <si>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</si>
  <si>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</si>
  <si>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</si>
  <si>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</si>
  <si>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</si>
  <si>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</si>
  <si>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</si>
  <si>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</si>
  <si>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</si>
  <si>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</si>
  <si>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</si>
  <si>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</si>
  <si>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</si>
  <si>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</si>
  <si>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</si>
  <si>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</si>
  <si>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</si>
  <si>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</si>
  <si>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</si>
  <si>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</si>
  <si>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</si>
  <si>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</si>
  <si>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</si>
  <si>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</si>
  <si>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</si>
  <si>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</si>
  <si>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</si>
  <si>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</si>
  <si>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</si>
  <si>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</si>
  <si>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</si>
  <si>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</si>
  <si>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</si>
  <si>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</si>
  <si>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</si>
  <si>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</si>
  <si>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</si>
  <si>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</si>
  <si>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</si>
  <si>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</si>
  <si>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</si>
  <si>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</si>
  <si>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</si>
  <si>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</si>
  <si>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</si>
  <si>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</si>
  <si>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</si>
  <si>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</si>
  <si>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</si>
  <si>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</si>
  <si>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</si>
  <si>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</si>
  <si>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</si>
  <si>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</si>
  <si>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</si>
  <si>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</si>
  <si>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</si>
  <si>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</si>
  <si>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</si>
  <si>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</si>
  <si>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</si>
  <si>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</si>
  <si>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</si>
  <si>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</si>
  <si>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</si>
  <si>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</si>
  <si>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</si>
  <si>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</si>
  <si>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</si>
  <si>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</si>
  <si>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</si>
  <si>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</si>
  <si>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</si>
  <si>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</si>
  <si>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</si>
  <si>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</si>
  <si>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</si>
  <si>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</si>
  <si>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</si>
  <si>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</si>
  <si>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</si>
  <si>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</si>
  <si>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</si>
  <si>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</si>
  <si>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</si>
  <si>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</si>
  <si>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</si>
  <si>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</si>
  <si>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</si>
  <si>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</si>
  <si>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</si>
  <si>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</si>
  <si>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</si>
  <si>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</si>
  <si>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</si>
  <si>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</si>
  <si>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</si>
  <si>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</si>
  <si>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</si>
  <si>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</si>
  <si>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</si>
  <si>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</si>
  <si>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</si>
  <si>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</si>
  <si>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</si>
  <si>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</si>
  <si>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</si>
  <si>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</si>
  <si>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</si>
  <si>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</si>
  <si>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</si>
  <si>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</si>
  <si>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</si>
  <si>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</si>
  <si>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</si>
  <si>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</si>
  <si>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</si>
  <si>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</si>
  <si>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</si>
  <si>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</si>
  <si>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</si>
  <si>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</si>
  <si>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</si>
  <si>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</si>
  <si>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</si>
  <si>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</si>
  <si>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</si>
  <si>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</si>
  <si>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</si>
  <si>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</si>
  <si>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</si>
  <si>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</si>
  <si>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</si>
  <si>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</si>
  <si>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</si>
  <si>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</si>
  <si>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</si>
  <si>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</si>
  <si>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</si>
  <si>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</si>
  <si>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</si>
  <si>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</si>
  <si>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</si>
  <si>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</si>
  <si>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</si>
  <si>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</si>
  <si>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</si>
  <si>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</si>
  <si>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</si>
  <si>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</si>
  <si>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</si>
  <si>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</si>
  <si>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</si>
  <si>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</si>
  <si>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</si>
  <si>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</si>
  <si>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</si>
  <si>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</si>
  <si>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</si>
  <si>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</si>
  <si>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</si>
  <si>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</si>
  <si>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</si>
  <si>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</si>
  <si>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</si>
  <si>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</si>
  <si>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</si>
  <si>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</si>
  <si>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</si>
  <si>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</si>
  <si>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</si>
  <si>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</si>
  <si>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</si>
  <si>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</si>
  <si>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</si>
  <si>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</si>
  <si>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</si>
  <si>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</si>
  <si>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</si>
  <si>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</si>
  <si>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</si>
  <si>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</si>
  <si>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</si>
  <si>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</si>
  <si>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</si>
  <si>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</si>
  <si>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</si>
  <si>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</si>
  <si>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</si>
  <si>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</si>
  <si>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</si>
  <si>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</si>
  <si>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</si>
  <si>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</si>
  <si>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</si>
  <si>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</si>
  <si>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</si>
  <si>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</si>
  <si>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</si>
  <si>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</si>
  <si>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</si>
  <si>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</si>
  <si>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</si>
  <si>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</si>
  <si>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</si>
  <si>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</si>
  <si>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</si>
  <si>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</si>
  <si>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</si>
  <si>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</si>
  <si>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</si>
  <si>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</si>
  <si>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</si>
  <si>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</si>
  <si>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</si>
  <si>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</si>
  <si>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</si>
  <si>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</si>
  <si>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</si>
  <si>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</si>
  <si>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</si>
  <si>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</si>
  <si>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</si>
  <si>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</si>
  <si>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</si>
  <si>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</si>
  <si>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</si>
  <si>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</si>
  <si>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</si>
  <si>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</si>
  <si>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</si>
  <si>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</si>
  <si>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</si>
  <si>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</si>
  <si>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</si>
  <si>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</si>
  <si>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</si>
  <si>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</si>
  <si>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</si>
  <si>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</si>
  <si>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</si>
  <si>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</si>
  <si>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</si>
  <si>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</si>
  <si>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</si>
  <si>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</si>
  <si>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</si>
  <si>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</si>
  <si>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</si>
  <si>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</si>
  <si>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</si>
  <si>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</si>
  <si>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</si>
  <si>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</si>
  <si>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</si>
  <si>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</si>
  <si>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</si>
  <si>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</si>
  <si>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</si>
  <si>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</si>
  <si>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</si>
  <si>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</si>
  <si>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</si>
  <si>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</si>
  <si>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</si>
  <si>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</si>
  <si>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</si>
  <si>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</si>
  <si>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</si>
  <si>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</si>
  <si>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</si>
  <si>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</si>
  <si>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</si>
  <si>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</si>
  <si>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</si>
  <si>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</si>
  <si>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</si>
  <si>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</si>
  <si>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</si>
  <si>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</si>
  <si>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</si>
  <si>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</si>
  <si>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</si>
  <si>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</si>
  <si>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</si>
  <si>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</si>
  <si>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</si>
  <si>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</si>
  <si>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</si>
  <si>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</si>
  <si>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</si>
  <si>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</si>
  <si>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</si>
  <si>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</si>
  <si>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</si>
  <si>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</si>
  <si>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</si>
  <si>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</si>
  <si>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</si>
  <si>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</si>
  <si>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</si>
  <si>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</si>
  <si>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</si>
  <si>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</si>
  <si>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</si>
  <si>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</si>
  <si>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</si>
  <si>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</si>
  <si>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</si>
  <si>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</si>
  <si>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</si>
  <si>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</si>
  <si>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</si>
  <si>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</si>
  <si>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</si>
  <si>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</si>
  <si>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</si>
  <si>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</si>
  <si>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</si>
  <si>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</si>
  <si>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</si>
  <si>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</si>
  <si>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</si>
  <si>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</si>
  <si>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</si>
  <si>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</si>
  <si>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</si>
  <si>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</si>
  <si>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</si>
  <si>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</si>
  <si>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</si>
  <si>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</si>
  <si>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</si>
  <si>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</si>
  <si>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</si>
  <si>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</si>
  <si>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</si>
  <si>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</si>
  <si>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</si>
  <si>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</si>
  <si>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</si>
  <si>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</si>
  <si>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</si>
  <si>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</si>
  <si>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</si>
  <si>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</si>
  <si>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</si>
  <si>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</si>
  <si>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</si>
  <si>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</si>
  <si>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</si>
  <si>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</si>
  <si>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</si>
  <si>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</si>
  <si>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</si>
  <si>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</si>
  <si>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</si>
  <si>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</si>
  <si>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</si>
  <si>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</si>
  <si>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</si>
  <si>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</si>
  <si>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</si>
  <si>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</si>
  <si>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</si>
  <si>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</si>
  <si>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</si>
  <si>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</si>
  <si>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</si>
  <si>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</si>
  <si>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</si>
  <si>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</si>
  <si>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</si>
  <si>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</si>
  <si>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</si>
  <si>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</si>
  <si>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</si>
  <si>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</si>
  <si>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</si>
  <si>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</si>
  <si>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</si>
  <si>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</si>
  <si>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</si>
  <si>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</si>
  <si>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</si>
  <si>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</si>
  <si>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</si>
  <si>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</si>
  <si>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</si>
  <si>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</si>
  <si>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</si>
  <si>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</si>
  <si>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</si>
  <si>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</si>
  <si>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</si>
  <si>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</si>
  <si>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</si>
  <si>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</si>
  <si>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</si>
  <si>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</si>
  <si>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</si>
  <si>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</si>
  <si>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</si>
  <si>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</si>
  <si>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</si>
  <si>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</si>
  <si>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</si>
  <si>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</si>
  <si>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</si>
  <si>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</si>
  <si>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</si>
  <si>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</si>
  <si>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</si>
  <si>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</si>
  <si>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</si>
  <si>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</si>
  <si>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</si>
  <si>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</si>
  <si>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</si>
  <si>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</si>
  <si>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</si>
  <si>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</si>
  <si>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</si>
  <si>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</si>
  <si>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</si>
  <si>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</si>
  <si>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</si>
  <si>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</si>
  <si>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</si>
  <si>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</si>
  <si>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</si>
  <si>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</si>
  <si>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</si>
  <si>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</si>
  <si>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</si>
  <si>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</si>
  <si>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</si>
  <si>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</si>
  <si>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</si>
  <si>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</si>
  <si>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</si>
  <si>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</si>
  <si>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</si>
  <si>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</si>
  <si>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</si>
  <si>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</si>
  <si>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</si>
  <si>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</si>
  <si>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</si>
  <si>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</si>
  <si>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</si>
  <si>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</si>
  <si>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</si>
  <si>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</si>
  <si>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</si>
  <si>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</si>
  <si>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</si>
  <si>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</si>
  <si>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</si>
  <si>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</si>
  <si>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</si>
  <si>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</si>
  <si>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</si>
  <si>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</si>
  <si>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</si>
  <si>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</si>
  <si>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</si>
  <si>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</si>
  <si>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</si>
  <si>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</si>
  <si>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</si>
  <si>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</si>
  <si>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</si>
  <si>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</si>
  <si>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</si>
  <si>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</si>
  <si>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</si>
  <si>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</si>
  <si>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</si>
  <si>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</si>
  <si>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</si>
  <si>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</si>
  <si>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</si>
  <si>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</si>
  <si>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</si>
  <si>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</si>
  <si>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</si>
  <si>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</si>
  <si>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</si>
  <si>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</si>
  <si>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</si>
  <si>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</si>
  <si>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</si>
  <si>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</si>
  <si>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</si>
  <si>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</si>
  <si>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</si>
  <si>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</si>
  <si>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</si>
  <si>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</si>
  <si>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</si>
  <si>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</si>
  <si>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</si>
  <si>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</si>
  <si>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</si>
  <si>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</si>
  <si>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</si>
  <si>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</si>
  <si>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</si>
  <si>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</si>
  <si>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</si>
  <si>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</si>
  <si>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</si>
  <si>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</si>
  <si>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</si>
  <si>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</si>
  <si>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</si>
  <si>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</si>
  <si>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</si>
  <si>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</si>
  <si>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</si>
  <si>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</si>
  <si>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</si>
  <si>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</si>
  <si>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</si>
  <si>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</si>
  <si>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</si>
  <si>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</si>
  <si>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</si>
  <si>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</si>
  <si>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</si>
  <si>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</si>
  <si>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</si>
  <si>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</si>
  <si>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</si>
  <si>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</si>
  <si>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</si>
  <si>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</si>
  <si>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</si>
  <si>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</si>
  <si>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</si>
  <si>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</si>
  <si>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</si>
  <si>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</si>
  <si>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</si>
  <si>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</si>
  <si>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</si>
  <si>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</si>
  <si>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</si>
  <si>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</si>
  <si>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</si>
  <si>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</si>
  <si>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</si>
  <si>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</si>
  <si>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</si>
  <si>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</si>
  <si>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</si>
  <si>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</si>
  <si>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</si>
  <si>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</si>
  <si>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</si>
  <si>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</si>
  <si>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</si>
  <si>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</si>
  <si>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</si>
  <si>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</si>
  <si>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</si>
  <si>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</si>
  <si>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</si>
  <si>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</si>
  <si>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</si>
  <si>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</si>
  <si>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</si>
  <si>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</si>
  <si>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</si>
  <si>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</si>
  <si>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</si>
  <si>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</si>
  <si>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</si>
  <si>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</si>
  <si>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</si>
  <si>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</si>
  <si>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</si>
  <si>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</si>
  <si>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</si>
  <si>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</si>
  <si>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</si>
  <si>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</si>
  <si>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</si>
  <si>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</si>
  <si>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</si>
  <si>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</si>
  <si>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</si>
  <si>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</si>
  <si>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</si>
  <si>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</si>
  <si>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</si>
  <si>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</si>
  <si>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</si>
  <si>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</si>
  <si>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</si>
  <si>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</si>
  <si>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</si>
  <si>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</si>
  <si>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</si>
  <si>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</si>
  <si>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</si>
  <si>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</si>
  <si>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</si>
  <si>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</si>
  <si>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</si>
  <si>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</si>
  <si>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</si>
  <si>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</si>
  <si>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</si>
  <si>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</si>
  <si>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</si>
  <si>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</si>
  <si>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</si>
  <si>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</si>
  <si>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</si>
  <si>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</si>
  <si>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</si>
  <si>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</si>
  <si>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</si>
  <si>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</si>
  <si>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</si>
  <si>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</si>
  <si>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</si>
  <si>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</si>
  <si>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</si>
  <si>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</si>
  <si>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</si>
  <si>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</si>
  <si>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</si>
  <si>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</si>
  <si>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</si>
  <si>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</si>
  <si>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</si>
  <si>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</si>
  <si>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</si>
  <si>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</si>
  <si>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</si>
  <si>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</si>
  <si>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</si>
  <si>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</si>
  <si>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</si>
  <si>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</si>
  <si>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</si>
  <si>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</si>
  <si>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</si>
  <si>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</si>
  <si>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</si>
  <si>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</si>
  <si>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</si>
  <si>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</si>
  <si>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</si>
  <si>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</si>
  <si>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</si>
  <si>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</si>
  <si>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</si>
  <si>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</si>
  <si>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</si>
  <si>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</si>
  <si>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</si>
  <si>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</si>
  <si>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</si>
  <si>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</si>
  <si>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</si>
  <si>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</si>
  <si>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</si>
  <si>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</si>
  <si>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</si>
  <si>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</si>
  <si>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</si>
  <si>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</si>
  <si>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</si>
  <si>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</si>
  <si>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</si>
  <si>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</si>
  <si>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</si>
  <si>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</si>
  <si>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</si>
  <si>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</si>
  <si>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</si>
  <si>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</si>
  <si>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</si>
  <si>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</si>
  <si>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</si>
  <si>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</si>
  <si>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</si>
  <si>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</si>
  <si>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</si>
  <si>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</si>
  <si>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</si>
  <si>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</si>
  <si>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</si>
  <si>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</si>
  <si>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</si>
  <si>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</si>
  <si>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</si>
  <si>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</si>
  <si>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</si>
  <si>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</si>
  <si>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</si>
  <si>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</si>
  <si>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</si>
  <si>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</si>
  <si>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</si>
  <si>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</si>
  <si>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</si>
  <si>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</si>
  <si>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</si>
  <si>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</si>
  <si>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</si>
  <si>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</si>
  <si>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</si>
  <si>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</si>
  <si>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</si>
  <si>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</si>
  <si>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</si>
  <si>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</si>
  <si>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</si>
  <si>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</si>
  <si>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</si>
  <si>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</si>
  <si>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</si>
  <si>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</si>
  <si>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</si>
  <si>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</si>
  <si>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</si>
  <si>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</si>
  <si>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</si>
  <si>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</si>
  <si>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</si>
  <si>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</si>
  <si>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</si>
  <si>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</si>
  <si>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</si>
  <si>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</si>
  <si>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</si>
  <si>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</si>
  <si>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</si>
  <si>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</si>
  <si>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</si>
  <si>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</si>
  <si>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</si>
  <si>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</si>
  <si>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</si>
  <si>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</si>
  <si>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</si>
  <si>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</si>
  <si>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</si>
  <si>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</si>
  <si>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</si>
  <si>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</si>
  <si>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</si>
  <si>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</si>
  <si>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</si>
  <si>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</si>
  <si>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</si>
  <si>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</si>
  <si>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</si>
  <si>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</si>
  <si>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</si>
  <si>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</si>
  <si>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</si>
  <si>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</si>
  <si>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</si>
  <si>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</si>
  <si>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</si>
  <si>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</si>
  <si>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</si>
  <si>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</si>
  <si>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</si>
  <si>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</si>
  <si>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</si>
  <si>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</si>
  <si>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</si>
  <si>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</si>
  <si>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</si>
  <si>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</si>
  <si>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</si>
  <si>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</si>
  <si>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</si>
  <si>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</si>
  <si>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</si>
  <si>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</si>
  <si>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</si>
  <si>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</si>
  <si>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</si>
  <si>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</si>
  <si>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</si>
  <si>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</si>
  <si>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</si>
  <si>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</si>
  <si>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</si>
  <si>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</si>
  <si>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</si>
  <si>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</si>
  <si>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</si>
  <si>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</si>
  <si>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</si>
  <si>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</si>
  <si>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</si>
  <si>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</si>
  <si>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</si>
  <si>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</si>
  <si>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</si>
  <si>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</si>
  <si>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</si>
  <si>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</si>
  <si>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</si>
  <si>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</si>
  <si>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</si>
  <si>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</si>
  <si>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</si>
  <si>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</si>
  <si>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</si>
  <si>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</si>
  <si>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</si>
  <si>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</si>
  <si>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</si>
  <si>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</si>
  <si>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</si>
  <si>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</si>
  <si>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</si>
  <si>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</si>
  <si>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</si>
  <si>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</si>
  <si>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</si>
  <si>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</si>
  <si>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</si>
  <si>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</si>
  <si>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</si>
  <si>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</si>
  <si>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</si>
  <si>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</si>
  <si>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</si>
  <si>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</si>
  <si>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</si>
  <si>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</si>
  <si>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</si>
  <si>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</si>
  <si>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</si>
  <si>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</si>
  <si>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</si>
  <si>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</si>
  <si>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</si>
  <si>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</si>
  <si>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</si>
  <si>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</si>
  <si>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</si>
  <si>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</si>
  <si>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</si>
  <si>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</si>
  <si>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</si>
  <si>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</si>
  <si>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</si>
  <si>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</si>
  <si>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</si>
  <si>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</si>
  <si>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</si>
  <si>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</si>
  <si>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</si>
  <si>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</si>
  <si>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</si>
  <si>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</si>
  <si>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</si>
  <si>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</si>
  <si>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</si>
  <si>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</si>
  <si>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</si>
  <si>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</si>
  <si>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</si>
  <si>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</si>
  <si>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</si>
  <si>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</si>
  <si>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</si>
  <si>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</si>
  <si>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</si>
  <si>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</si>
  <si>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</si>
  <si>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</si>
  <si>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</si>
  <si>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</si>
  <si>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</si>
  <si>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</si>
  <si>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</si>
  <si>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</si>
  <si>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</si>
  <si>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</si>
  <si>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</si>
  <si>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</si>
  <si>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</si>
  <si>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</si>
  <si>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</si>
  <si>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</si>
  <si>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</si>
  <si>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</si>
  <si>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</si>
  <si>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</si>
  <si>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</si>
  <si>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</si>
  <si>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</si>
  <si>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</si>
  <si>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</si>
  <si>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</si>
  <si>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</si>
  <si>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</si>
  <si>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</si>
  <si>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</si>
  <si>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</si>
  <si>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</si>
  <si>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</si>
  <si>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</si>
  <si>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</si>
  <si>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</si>
  <si>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</si>
  <si>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</si>
  <si>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</si>
  <si>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</si>
  <si>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</si>
  <si>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</si>
  <si>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</si>
  <si>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</si>
  <si>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</si>
  <si>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</si>
  <si>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</si>
  <si>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</si>
  <si>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</si>
  <si>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</si>
  <si>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</si>
  <si>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</si>
  <si>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</si>
  <si>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</si>
  <si>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</si>
  <si>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</si>
  <si>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</si>
  <si>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</si>
  <si>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</si>
  <si>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</si>
  <si>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</si>
  <si>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</si>
  <si>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</si>
  <si>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</si>
  <si>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</si>
  <si>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</si>
  <si>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</si>
  <si>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</si>
  <si>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</si>
  <si>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</si>
  <si>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</si>
  <si>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</si>
  <si>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</si>
  <si>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</si>
  <si>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</si>
  <si>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</si>
  <si>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</si>
  <si>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</si>
  <si>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</si>
  <si>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</si>
  <si>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</si>
  <si>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</si>
  <si>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</si>
  <si>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</si>
  <si>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</si>
  <si>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</si>
  <si>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</si>
  <si>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</si>
  <si>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</si>
  <si>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</si>
  <si>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</si>
  <si>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</si>
  <si>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</si>
  <si>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</si>
  <si>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</si>
  <si>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</si>
  <si>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</si>
  <si>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</si>
  <si>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</si>
  <si>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</si>
  <si>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</si>
  <si>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</si>
  <si>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</si>
  <si>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</si>
  <si>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</si>
  <si>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</si>
  <si>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</si>
  <si>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</si>
  <si>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</si>
  <si>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</si>
  <si>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</si>
  <si>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</si>
  <si>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</si>
  <si>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</si>
  <si>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</si>
  <si>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</si>
  <si>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</si>
  <si>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</si>
  <si>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</si>
  <si>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</si>
  <si>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</si>
  <si>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</si>
  <si>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</si>
  <si>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</si>
  <si>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</si>
  <si>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</si>
  <si>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</si>
  <si>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</si>
  <si>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</si>
  <si>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</si>
  <si>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</si>
  <si>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</si>
  <si>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</si>
  <si>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</si>
  <si>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</si>
  <si>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</si>
  <si>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</si>
  <si>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</si>
  <si>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</si>
  <si>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</si>
  <si>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</si>
  <si>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</si>
  <si>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</si>
  <si>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</si>
  <si>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</si>
  <si>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</si>
  <si>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</si>
  <si>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</si>
  <si>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</si>
  <si>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</si>
  <si>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</si>
  <si>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</si>
  <si>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</si>
  <si>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</si>
  <si>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</si>
  <si>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</si>
  <si>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</si>
  <si>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</si>
  <si>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</si>
  <si>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</si>
  <si>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</si>
  <si>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</si>
  <si>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</si>
  <si>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</si>
  <si>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</si>
  <si>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</si>
  <si>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</si>
  <si>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</si>
  <si>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</si>
  <si>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</si>
  <si>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</si>
  <si>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</si>
  <si>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</si>
  <si>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</si>
  <si>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</si>
  <si>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</si>
  <si>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</si>
  <si>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</si>
  <si>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</si>
  <si>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</si>
  <si>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</si>
  <si>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</si>
  <si>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</si>
  <si>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</si>
  <si>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</si>
  <si>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</si>
  <si>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</si>
  <si>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</si>
  <si>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</si>
  <si>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</si>
  <si>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</si>
  <si>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</si>
  <si>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</si>
  <si>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</si>
  <si>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</si>
  <si>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</si>
  <si>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</si>
  <si>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</si>
  <si>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</si>
  <si>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</si>
  <si>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</si>
  <si>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</si>
  <si>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</si>
  <si>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</si>
  <si>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</si>
  <si>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</si>
  <si>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</si>
  <si>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</si>
  <si>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</si>
  <si>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</si>
  <si>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</si>
  <si>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</si>
  <si>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</si>
  <si>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</si>
  <si>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</si>
  <si>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</si>
  <si>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</si>
  <si>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</si>
  <si>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</si>
  <si>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</si>
  <si>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</si>
  <si>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</si>
  <si>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</si>
  <si>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</si>
  <si>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</si>
  <si>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</si>
  <si>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</si>
  <si>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</si>
  <si>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</si>
  <si>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</si>
  <si>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</si>
  <si>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</si>
  <si>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</si>
  <si>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</si>
  <si>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</si>
  <si>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</si>
  <si>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</si>
  <si>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</si>
  <si>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</si>
  <si>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</si>
  <si>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</si>
  <si>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</si>
  <si>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</si>
  <si>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</si>
  <si>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</si>
  <si>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</si>
  <si>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</si>
  <si>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</si>
  <si>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</si>
  <si>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</si>
  <si>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</si>
  <si>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</si>
  <si>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</si>
  <si>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</si>
  <si>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</si>
  <si>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</si>
  <si>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</si>
  <si>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</si>
  <si>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</si>
  <si>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</si>
  <si>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</si>
  <si>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</si>
  <si>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</si>
  <si>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</si>
  <si>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</si>
  <si>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</si>
  <si>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</si>
  <si>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</si>
  <si>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</si>
  <si>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</si>
  <si>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</si>
  <si>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</si>
  <si>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</si>
  <si>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</si>
  <si>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</si>
  <si>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</si>
  <si>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</si>
  <si>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</si>
  <si>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</si>
  <si>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</si>
  <si>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</si>
  <si>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</si>
  <si>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</si>
  <si>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</si>
  <si>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</si>
  <si>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</si>
  <si>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</si>
  <si>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</si>
  <si>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</si>
  <si>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</si>
  <si>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</si>
  <si>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</si>
  <si>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</si>
  <si>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</si>
  <si>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</si>
  <si>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</si>
  <si>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</si>
  <si>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</si>
  <si>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</si>
  <si>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</si>
  <si>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</si>
  <si>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</si>
  <si>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</si>
  <si>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</si>
  <si>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</si>
  <si>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</si>
  <si>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</si>
  <si>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</si>
  <si>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</si>
  <si>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</si>
  <si>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</si>
  <si>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</si>
  <si>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</si>
  <si>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</si>
  <si>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</si>
  <si>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</si>
  <si>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</si>
  <si>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</si>
  <si>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</si>
  <si>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</si>
  <si>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</si>
  <si>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</si>
  <si>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</si>
  <si>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</si>
  <si>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</si>
  <si>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</si>
  <si>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</si>
  <si>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</si>
  <si>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</si>
  <si>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</si>
  <si>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</si>
  <si>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</si>
  <si>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</si>
  <si>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</si>
  <si>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</si>
  <si>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</si>
  <si>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</si>
  <si>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</si>
  <si>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</si>
  <si>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</si>
  <si>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</si>
  <si>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</si>
  <si>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</si>
  <si>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</si>
  <si>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</si>
  <si>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</si>
  <si>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</si>
  <si>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</si>
  <si>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</si>
  <si>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</si>
  <si>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</si>
  <si>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</si>
  <si>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</si>
  <si>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</si>
  <si>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</si>
  <si>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</si>
  <si>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</si>
  <si>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</si>
  <si>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</si>
  <si>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</si>
  <si>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</si>
  <si>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</si>
  <si>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</si>
  <si>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</si>
  <si>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</si>
  <si>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</si>
  <si>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</si>
  <si>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</si>
  <si>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</si>
  <si>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</si>
  <si>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</si>
  <si>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</si>
  <si>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</si>
  <si>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</si>
  <si>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</si>
  <si>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</si>
  <si>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</si>
  <si>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</si>
  <si>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</si>
  <si>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</si>
  <si>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</si>
  <si>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</si>
  <si>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</si>
  <si>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</si>
  <si>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</si>
  <si>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</si>
  <si>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</si>
  <si>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</si>
  <si>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</si>
  <si>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</si>
  <si>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</si>
  <si>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</si>
  <si>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</si>
  <si>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</si>
  <si>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</si>
  <si>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</si>
  <si>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</si>
  <si>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</si>
  <si>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</si>
  <si>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</si>
  <si>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</si>
  <si>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</si>
  <si>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</si>
  <si>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</si>
  <si>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</si>
  <si>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</si>
  <si>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</si>
  <si>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</si>
  <si>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</si>
  <si>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</si>
  <si>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</si>
  <si>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</si>
  <si>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</si>
  <si>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</si>
  <si>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</si>
  <si>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</si>
  <si>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</si>
  <si>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</si>
  <si>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</si>
  <si>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</si>
  <si>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</si>
  <si>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</si>
  <si>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</si>
  <si>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</si>
  <si>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</si>
  <si>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</si>
  <si>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</si>
  <si>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</si>
  <si>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</si>
  <si>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</si>
  <si>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</si>
  <si>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</si>
  <si>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</si>
  <si>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</si>
  <si>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</si>
  <si>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</si>
  <si>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</si>
  <si>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</si>
  <si>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</si>
  <si>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</si>
  <si>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</si>
  <si>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</si>
  <si>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</si>
  <si>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</si>
  <si>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</si>
  <si>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</si>
  <si>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</si>
  <si>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</si>
  <si>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</si>
  <si>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</si>
  <si>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</si>
  <si>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</si>
  <si>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</si>
  <si>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</si>
  <si>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</si>
  <si>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</si>
  <si>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</si>
  <si>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</si>
  <si>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</si>
  <si>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</si>
  <si>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</si>
  <si>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</si>
  <si>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</si>
  <si>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</si>
  <si>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</si>
  <si>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</si>
  <si>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</si>
  <si>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</si>
  <si>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</si>
  <si>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</si>
  <si>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</si>
  <si>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</si>
  <si>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</si>
  <si>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</si>
  <si>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</si>
  <si>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</si>
  <si>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</si>
  <si>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</si>
  <si>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</si>
  <si>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</si>
  <si>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</si>
  <si>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</si>
  <si>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</si>
  <si>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</si>
  <si>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</si>
  <si>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</si>
  <si>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</si>
  <si>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</si>
  <si>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</si>
  <si>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</si>
  <si>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</si>
  <si>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</si>
  <si>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</si>
  <si>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</si>
  <si>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</si>
  <si>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</si>
  <si>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</si>
  <si>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</si>
  <si>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</si>
  <si>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</si>
  <si>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</si>
  <si>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</si>
  <si>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</si>
  <si>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</si>
  <si>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</si>
  <si>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</si>
  <si>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</si>
  <si>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</si>
  <si>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</si>
  <si>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</si>
  <si>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</si>
  <si>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</si>
  <si>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</si>
  <si>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</si>
  <si>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</si>
  <si>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</si>
  <si>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</si>
  <si>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</si>
  <si>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</si>
  <si>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</si>
  <si>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</si>
  <si>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</si>
  <si>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</si>
  <si>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</si>
  <si>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</si>
  <si>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</si>
  <si>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</si>
  <si>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</si>
  <si>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</si>
  <si>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</si>
  <si>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</si>
  <si>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</si>
  <si>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</si>
  <si>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</si>
  <si>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</si>
  <si>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</si>
  <si>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</si>
  <si>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</si>
  <si>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</si>
  <si>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</si>
  <si>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</si>
  <si>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</si>
  <si>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</si>
  <si>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</si>
  <si>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</si>
  <si>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</si>
  <si>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</si>
  <si>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</si>
  <si>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</si>
  <si>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</si>
  <si>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</si>
  <si>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</si>
  <si>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</si>
  <si>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</si>
  <si>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</si>
  <si>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</si>
  <si>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</si>
  <si>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</si>
  <si>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</si>
  <si>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</si>
  <si>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</si>
  <si>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</si>
  <si>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</si>
  <si>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</si>
  <si>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</si>
  <si>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</si>
  <si>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</si>
  <si>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</si>
  <si>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</si>
  <si>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</si>
  <si>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</si>
  <si>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</si>
  <si>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</si>
  <si>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</si>
  <si>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</si>
  <si>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</si>
  <si>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</si>
  <si>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</si>
  <si>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</si>
  <si>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</si>
  <si>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</si>
  <si>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</si>
  <si>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</si>
  <si>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</si>
  <si>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</si>
  <si>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</si>
  <si>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</si>
  <si>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</si>
  <si>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</si>
  <si>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</si>
  <si>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</si>
  <si>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</si>
  <si>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</si>
  <si>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</si>
  <si>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</si>
  <si>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</si>
  <si>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</si>
  <si>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</si>
  <si>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</si>
  <si>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</si>
  <si>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</si>
  <si>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</si>
  <si>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</si>
  <si>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</si>
  <si>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</si>
  <si>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</si>
  <si>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</si>
  <si>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</si>
  <si>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</si>
  <si>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</si>
  <si>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</si>
  <si>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</si>
  <si>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</si>
  <si>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</si>
  <si>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</si>
  <si>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</si>
  <si>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</si>
  <si>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</si>
  <si>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</si>
  <si>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</si>
  <si>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</si>
  <si>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</si>
  <si>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</si>
  <si>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</si>
  <si>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</si>
  <si>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</si>
  <si>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</si>
  <si>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</si>
  <si>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</si>
  <si>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</si>
  <si>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</si>
  <si>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</si>
  <si>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</si>
  <si>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</si>
  <si>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</si>
  <si>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</si>
  <si>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</si>
  <si>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</si>
  <si>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</si>
  <si>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</si>
  <si>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</si>
  <si>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</si>
  <si>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</si>
  <si>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</si>
  <si>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</si>
  <si>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</si>
  <si>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</si>
  <si>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</si>
  <si>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</si>
  <si>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</si>
  <si>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</si>
  <si>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</si>
  <si>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</si>
  <si>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</si>
  <si>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</si>
  <si>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</si>
  <si>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</si>
  <si>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</si>
  <si>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</si>
  <si>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</si>
  <si>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</si>
  <si>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</si>
  <si>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</si>
  <si>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</si>
  <si>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</si>
  <si>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</si>
  <si>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</si>
  <si>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</si>
  <si>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</si>
  <si>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</si>
  <si>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</si>
  <si>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</si>
  <si>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</si>
  <si>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</si>
  <si>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</si>
  <si>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</si>
  <si>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</si>
  <si>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</si>
  <si>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</si>
  <si>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</si>
  <si>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</si>
  <si>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</si>
  <si>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</si>
  <si>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</si>
  <si>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</si>
  <si>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</si>
  <si>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</si>
  <si>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</si>
  <si>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</si>
  <si>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</si>
  <si>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</si>
  <si>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</si>
  <si>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</si>
  <si>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</si>
  <si>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</si>
  <si>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</si>
  <si>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</si>
  <si>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</si>
  <si>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</si>
  <si>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</si>
  <si>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</si>
  <si>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</si>
  <si>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</si>
  <si>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</si>
  <si>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</si>
  <si>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</si>
  <si>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</si>
  <si>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</si>
  <si>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</si>
  <si>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</si>
  <si>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</si>
  <si>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</si>
  <si>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</si>
  <si>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</si>
  <si>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</si>
  <si>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</si>
  <si>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</si>
  <si>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</si>
  <si>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</si>
  <si>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</si>
  <si>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</si>
  <si>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</si>
  <si>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</si>
  <si>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</si>
  <si>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</si>
  <si>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</si>
  <si>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</si>
  <si>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</si>
  <si>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</si>
  <si>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</si>
  <si>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</si>
  <si>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</si>
  <si>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</si>
  <si>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</si>
  <si>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</si>
  <si>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</si>
  <si>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</si>
  <si>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</si>
  <si>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</si>
  <si>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</si>
  <si>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</si>
  <si>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</si>
  <si>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</si>
  <si>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</si>
  <si>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</si>
  <si>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</si>
  <si>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</si>
  <si>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</si>
  <si>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</si>
  <si>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</si>
  <si>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</si>
  <si>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</si>
  <si>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</si>
  <si>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</si>
  <si>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</si>
  <si>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</si>
  <si>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</si>
  <si>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</si>
  <si>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</si>
  <si>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</si>
  <si>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</si>
  <si>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</si>
  <si>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</si>
  <si>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</si>
  <si>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</si>
  <si>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</si>
  <si>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</si>
  <si>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</si>
  <si>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</si>
  <si>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</si>
  <si>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</si>
  <si>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</si>
  <si>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</si>
  <si>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</si>
  <si>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</si>
  <si>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</si>
  <si>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</si>
  <si>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</si>
  <si>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</si>
  <si>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</si>
  <si>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</si>
  <si>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</si>
  <si>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</si>
  <si>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</si>
  <si>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</si>
  <si>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</si>
  <si>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</si>
  <si>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</si>
  <si>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</si>
  <si>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</si>
  <si>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</si>
  <si>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</si>
  <si>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</si>
  <si>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</si>
  <si>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</si>
  <si>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</si>
  <si>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</si>
  <si>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</si>
  <si>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</si>
  <si>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</si>
  <si>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</si>
  <si>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</si>
  <si>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</si>
  <si>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</si>
  <si>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</si>
  <si>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</si>
  <si>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</si>
  <si>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</si>
  <si>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</si>
  <si>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</si>
  <si>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</si>
  <si>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</si>
  <si>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</si>
  <si>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</si>
  <si>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</si>
  <si>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</si>
  <si>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</si>
  <si>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</si>
  <si>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</si>
  <si>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</si>
  <si>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</si>
  <si>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</si>
  <si>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</si>
  <si>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</si>
  <si>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</si>
  <si>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</si>
  <si>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</si>
  <si>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</si>
  <si>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</si>
  <si>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</si>
  <si>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</si>
  <si>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</si>
  <si>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</si>
  <si>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</si>
  <si>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</si>
  <si>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</si>
  <si>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</si>
  <si>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</si>
  <si>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</si>
  <si>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</si>
  <si>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</si>
  <si>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</si>
  <si>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</si>
  <si>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</si>
  <si>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</si>
  <si>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</si>
  <si>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</si>
  <si>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</si>
  <si>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</si>
  <si>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</si>
  <si>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</si>
  <si>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</si>
  <si>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</si>
  <si>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</si>
  <si>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</si>
  <si>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</si>
  <si>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</si>
  <si>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</si>
  <si>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</si>
  <si>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</si>
  <si>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</si>
  <si>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</si>
  <si>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</si>
  <si>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</si>
  <si>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</si>
  <si>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</si>
  <si>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</si>
  <si>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</si>
  <si>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</si>
  <si>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</si>
  <si>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</si>
  <si>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</si>
  <si>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</si>
  <si>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</si>
  <si>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</si>
  <si>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</si>
  <si>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</si>
  <si>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</si>
  <si>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</si>
  <si>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</si>
  <si>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</si>
  <si>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</si>
  <si>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</si>
  <si>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</si>
  <si>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</si>
  <si>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</si>
  <si>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</si>
  <si>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</si>
  <si>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</si>
  <si>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</si>
  <si>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</si>
  <si>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</si>
  <si>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</si>
  <si>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</si>
  <si>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</si>
  <si>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</si>
  <si>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</si>
  <si>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</si>
  <si>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</si>
  <si>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</si>
  <si>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</si>
  <si>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</si>
  <si>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</si>
  <si>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</si>
  <si>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</si>
  <si>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</si>
  <si>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</si>
  <si>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</si>
  <si>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</si>
  <si>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</si>
  <si>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</si>
  <si>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</si>
  <si>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</si>
  <si>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</si>
  <si>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</si>
  <si>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</si>
  <si>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</si>
  <si>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</si>
  <si>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</si>
  <si>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</si>
  <si>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</si>
  <si>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</si>
  <si>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</si>
  <si>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</si>
  <si>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</si>
  <si>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</si>
  <si>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</si>
  <si>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</si>
  <si>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</si>
  <si>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</si>
  <si>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</si>
  <si>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</si>
  <si>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</si>
  <si>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</si>
  <si>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</si>
  <si>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</si>
  <si>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</si>
  <si>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</si>
  <si>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</si>
  <si>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</si>
  <si>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</si>
  <si>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</si>
  <si>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</si>
  <si>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</si>
  <si>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</si>
  <si>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</si>
  <si>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</si>
  <si>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</si>
  <si>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</si>
  <si>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</si>
  <si>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</si>
  <si>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</si>
  <si>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</si>
  <si>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</si>
  <si>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</si>
  <si>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</si>
  <si>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</si>
  <si>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</si>
  <si>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</si>
  <si>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</si>
  <si>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</si>
  <si>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</si>
  <si>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</si>
  <si>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</si>
  <si>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</si>
  <si>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</si>
  <si>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</si>
  <si>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</si>
  <si>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</si>
  <si>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</si>
  <si>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</si>
  <si>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</si>
  <si>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</si>
  <si>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</si>
  <si>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</si>
  <si>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</si>
  <si>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</si>
  <si>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</si>
  <si>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</si>
  <si>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</si>
  <si>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</si>
  <si>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</si>
  <si>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</si>
  <si>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</si>
  <si>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</si>
  <si>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</si>
  <si>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</si>
  <si>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</si>
  <si>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</si>
  <si>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</si>
  <si>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</si>
  <si>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</si>
  <si>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</si>
  <si>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</si>
  <si>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</si>
  <si>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</si>
  <si>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</si>
  <si>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</si>
  <si>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</si>
  <si>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</si>
  <si>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</si>
  <si>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</si>
  <si>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</si>
  <si>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</si>
  <si>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</si>
  <si>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</si>
  <si>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</si>
  <si>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</si>
  <si>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</si>
  <si>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</si>
  <si>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</si>
  <si>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</si>
  <si>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</si>
  <si>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</si>
  <si>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</si>
  <si>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</si>
  <si>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</si>
  <si>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</si>
  <si>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</si>
  <si>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</si>
  <si>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</si>
  <si>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</si>
  <si>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</si>
  <si>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</si>
  <si>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</si>
  <si>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</si>
  <si>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</si>
  <si>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</si>
  <si>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</si>
  <si>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</si>
  <si>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</si>
  <si>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</si>
  <si>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</si>
  <si>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</si>
  <si>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</si>
  <si>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</si>
  <si>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</si>
  <si>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</si>
  <si>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</si>
  <si>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</si>
  <si>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</si>
  <si>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</si>
  <si>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</si>
  <si>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</si>
  <si>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</si>
  <si>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</si>
  <si>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</si>
  <si>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</si>
  <si>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</si>
  <si>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</si>
  <si>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</si>
  <si>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</si>
  <si>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</si>
  <si>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</si>
  <si>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</si>
  <si>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</si>
  <si>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</si>
  <si>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</si>
  <si>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</si>
  <si>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</si>
  <si>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</si>
  <si>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</si>
  <si>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</si>
  <si>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</si>
  <si>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</si>
  <si>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</si>
  <si>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</si>
  <si>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</si>
  <si>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</si>
  <si>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</si>
  <si>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</si>
  <si>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</si>
  <si>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</si>
  <si>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</si>
  <si>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</si>
  <si>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</si>
  <si>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</si>
  <si>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</si>
  <si>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</si>
  <si>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</si>
  <si>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</si>
  <si>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</si>
  <si>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</si>
  <si>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</si>
  <si>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</si>
  <si>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</si>
  <si>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</si>
  <si>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</si>
  <si>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</si>
  <si>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</si>
  <si>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</si>
  <si>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</si>
  <si>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</si>
  <si>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</si>
  <si>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</si>
  <si>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</si>
  <si>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</si>
  <si>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</si>
  <si>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</si>
  <si>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</si>
  <si>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</si>
  <si>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</si>
  <si>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</si>
  <si>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</si>
  <si>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</si>
  <si>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</si>
  <si>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</si>
  <si>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</si>
  <si>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</si>
  <si>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</si>
  <si>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</si>
  <si>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</si>
  <si>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</si>
  <si>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</si>
  <si>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</si>
  <si>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</si>
  <si>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</si>
  <si>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</si>
  <si>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</si>
  <si>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</si>
  <si>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</si>
  <si>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</si>
  <si>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</si>
  <si>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</si>
  <si>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</si>
  <si>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</si>
  <si>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</si>
  <si>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</si>
  <si>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</si>
  <si>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</si>
  <si>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</si>
  <si>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</si>
  <si>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</si>
  <si>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</si>
  <si>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</si>
  <si>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</si>
  <si>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</si>
  <si>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</si>
  <si>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</si>
  <si>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</si>
  <si>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</si>
  <si>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</si>
  <si>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</si>
  <si>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</si>
  <si>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</si>
  <si>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</si>
  <si>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</si>
  <si>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</si>
  <si>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</si>
  <si>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</si>
  <si>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</si>
  <si>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</si>
  <si>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</si>
  <si>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</si>
  <si>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</si>
  <si>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</si>
  <si>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</si>
  <si>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</si>
  <si>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</si>
  <si>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</si>
  <si>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</si>
  <si>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</si>
  <si>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</si>
  <si>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</si>
  <si>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</si>
  <si>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</si>
  <si>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</si>
  <si>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</si>
  <si>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</si>
  <si>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</si>
  <si>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</si>
  <si>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</si>
  <si>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</si>
  <si>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</si>
  <si>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</si>
  <si>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</si>
  <si>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</si>
  <si>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</si>
  <si>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</si>
  <si>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</si>
  <si>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</si>
  <si>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</si>
  <si>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</si>
  <si>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</si>
  <si>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</si>
  <si>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</si>
  <si>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</si>
  <si>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</si>
  <si>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</si>
  <si>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</si>
  <si>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</si>
  <si>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</si>
  <si>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</si>
  <si>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</si>
  <si>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</si>
  <si>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</si>
  <si>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</si>
  <si>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</si>
  <si>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</si>
  <si>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</si>
  <si>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</si>
  <si>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</si>
  <si>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</si>
  <si>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</si>
  <si>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</si>
  <si>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</si>
  <si>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</si>
  <si>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</si>
  <si>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</si>
  <si>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</si>
  <si>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</si>
  <si>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</si>
  <si>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</si>
  <si>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</si>
  <si>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</si>
  <si>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</si>
  <si>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</si>
  <si>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</si>
  <si>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</si>
  <si>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</si>
  <si>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</si>
  <si>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</si>
  <si>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</si>
  <si>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</si>
  <si>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</si>
  <si>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</si>
  <si>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</si>
  <si>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</si>
  <si>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</si>
  <si>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</si>
  <si>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</si>
  <si>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</si>
  <si>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</si>
  <si>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</si>
  <si>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</si>
  <si>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</si>
  <si>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</si>
  <si>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</si>
  <si>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</si>
  <si>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</si>
  <si>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</si>
  <si>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</si>
  <si>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</si>
  <si>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</si>
  <si>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</si>
  <si>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</si>
  <si>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</si>
  <si>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</si>
  <si>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</si>
  <si>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</si>
  <si>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</si>
  <si>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</si>
  <si>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</si>
  <si>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</si>
  <si>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</si>
  <si>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</si>
  <si>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</si>
  <si>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</si>
  <si>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</si>
  <si>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</si>
  <si>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</si>
  <si>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</si>
  <si>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</si>
  <si>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</si>
  <si>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</si>
  <si>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</si>
  <si>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</si>
  <si>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</si>
  <si>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</si>
  <si>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</si>
  <si>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</si>
  <si>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</si>
  <si>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</si>
  <si>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</si>
  <si>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</si>
  <si>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</si>
  <si>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</si>
  <si>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</si>
  <si>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</si>
  <si>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</si>
  <si>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</si>
  <si>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</si>
  <si>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</si>
  <si>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</si>
  <si>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</si>
  <si>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</si>
  <si>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</si>
  <si>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</si>
  <si>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</si>
  <si>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</si>
  <si>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</si>
  <si>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</si>
  <si>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</si>
  <si>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</si>
  <si>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</si>
  <si>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</si>
  <si>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</si>
  <si>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</si>
  <si>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</si>
  <si>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</si>
  <si>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</si>
  <si>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</si>
  <si>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</si>
  <si>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</si>
  <si>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</si>
  <si>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</si>
  <si>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</si>
  <si>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</si>
  <si>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</si>
  <si>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</si>
  <si>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</si>
  <si>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</si>
  <si>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</si>
  <si>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</si>
  <si>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</si>
  <si>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</si>
  <si>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</si>
  <si>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</si>
  <si>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</si>
  <si>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</si>
  <si>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</si>
  <si>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</si>
  <si>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</si>
  <si>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</si>
  <si>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</si>
  <si>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</si>
  <si>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</si>
  <si>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</si>
  <si>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</si>
  <si>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</si>
  <si>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</si>
  <si>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</si>
  <si>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</si>
  <si>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</si>
  <si>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</si>
  <si>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</si>
  <si>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</si>
  <si>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</si>
  <si>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</si>
  <si>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</si>
  <si>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</si>
  <si>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</si>
  <si>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</si>
  <si>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</si>
  <si>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</si>
  <si>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</si>
  <si>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</si>
  <si>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</si>
  <si>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</si>
  <si>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</si>
  <si>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</si>
  <si>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</si>
  <si>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</si>
  <si>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</si>
  <si>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</si>
  <si>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</si>
  <si>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</si>
  <si>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</si>
  <si>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</si>
  <si>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</si>
  <si>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</si>
  <si>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</si>
  <si>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</si>
  <si>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</si>
  <si>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</si>
  <si>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</si>
  <si>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</si>
  <si>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</si>
  <si>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</si>
  <si>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</si>
  <si>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</si>
  <si>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</si>
  <si>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</si>
  <si>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</si>
  <si>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</si>
  <si>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</si>
  <si>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</si>
  <si>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</si>
  <si>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</si>
  <si>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</si>
  <si>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</si>
  <si>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</si>
  <si>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</si>
  <si>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</si>
  <si>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</si>
  <si>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</si>
  <si>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</si>
  <si>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</si>
  <si>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</si>
  <si>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</si>
  <si>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</si>
  <si>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</si>
  <si>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</si>
  <si>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</si>
  <si>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</si>
  <si>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</si>
  <si>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</si>
  <si>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</si>
  <si>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</si>
  <si>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</si>
  <si>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</si>
  <si>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</si>
  <si>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</si>
  <si>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</si>
  <si>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</si>
  <si>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</si>
  <si>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</si>
  <si>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</si>
  <si>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</si>
  <si>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</si>
  <si>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</si>
  <si>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</si>
  <si>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</si>
  <si>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</si>
  <si>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</si>
  <si>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</si>
  <si>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</si>
  <si>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</si>
  <si>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</si>
  <si>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</si>
  <si>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</si>
  <si>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</si>
  <si>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</si>
  <si>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</si>
  <si>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</si>
  <si>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</si>
  <si>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</si>
  <si>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</si>
  <si>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</si>
  <si>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</si>
  <si>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</si>
  <si>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</si>
  <si>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</si>
  <si>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</si>
  <si>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</si>
  <si>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</si>
  <si>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</si>
  <si>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</si>
  <si>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</si>
  <si>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</si>
  <si>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</si>
  <si>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</si>
  <si>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</si>
  <si>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</si>
  <si>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</si>
  <si>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</si>
  <si>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</si>
  <si>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</si>
  <si>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</si>
  <si>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</si>
  <si>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</si>
  <si>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</si>
  <si>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</si>
  <si>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</si>
  <si>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</si>
  <si>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</si>
  <si>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</si>
  <si>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</si>
  <si>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</si>
  <si>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</si>
  <si>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</si>
  <si>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</si>
  <si>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</si>
  <si>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</si>
  <si>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</si>
  <si>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</si>
  <si>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</si>
  <si>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</si>
  <si>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</si>
  <si>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</si>
  <si>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</si>
  <si>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</si>
  <si>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</si>
  <si>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</si>
  <si>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</si>
  <si>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</si>
  <si>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</si>
  <si>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</si>
  <si>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</si>
  <si>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</si>
  <si>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</si>
  <si>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</si>
  <si>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</si>
  <si>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</si>
  <si>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</si>
  <si>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</si>
  <si>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</si>
  <si>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</si>
  <si>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</si>
  <si>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</si>
  <si>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</si>
  <si>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</si>
  <si>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</si>
  <si>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</si>
  <si>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</si>
  <si>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</si>
  <si>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</si>
  <si>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</si>
  <si>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</si>
  <si>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</si>
  <si>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</si>
  <si>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</si>
  <si>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</si>
  <si>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</si>
  <si>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</si>
  <si>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</si>
  <si>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</si>
  <si>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</si>
  <si>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</si>
  <si>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</si>
  <si>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</si>
  <si>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</si>
  <si>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</si>
  <si>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</si>
  <si>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</si>
  <si>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</si>
  <si>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</si>
  <si>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</si>
  <si>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</si>
  <si>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</si>
  <si>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</si>
  <si>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</si>
  <si>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</si>
  <si>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</si>
  <si>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</si>
  <si>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</si>
  <si>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</si>
  <si>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</si>
  <si>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</si>
  <si>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</si>
  <si>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</si>
  <si>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</si>
  <si>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</si>
  <si>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</si>
  <si>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</si>
  <si>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</si>
  <si>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</si>
  <si>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</si>
  <si>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</si>
  <si>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</si>
  <si>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</si>
  <si>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</si>
  <si>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</si>
  <si>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</si>
  <si>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</si>
  <si>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</si>
  <si>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</si>
  <si>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</si>
  <si>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</si>
  <si>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</si>
  <si>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</si>
  <si>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</si>
  <si>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</si>
  <si>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</si>
  <si>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</si>
  <si>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</si>
  <si>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</si>
  <si>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</si>
  <si>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</si>
  <si>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</si>
  <si>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</si>
  <si>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</si>
  <si>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</si>
  <si>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</si>
  <si>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</si>
  <si>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</si>
  <si>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</si>
  <si>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</si>
  <si>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</si>
  <si>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</si>
  <si>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</si>
  <si>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</si>
  <si>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</si>
  <si>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</si>
  <si>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</si>
  <si>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</si>
  <si>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</si>
  <si>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</si>
  <si>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</si>
  <si>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</si>
  <si>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</si>
  <si>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</si>
  <si>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</si>
  <si>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</si>
  <si>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</si>
  <si>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</si>
  <si>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</si>
  <si>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</si>
  <si>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</si>
  <si>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</si>
  <si>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</si>
  <si>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</si>
  <si>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</si>
  <si>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</si>
  <si>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</si>
  <si>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</si>
  <si>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</si>
  <si>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</si>
  <si>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</si>
  <si>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</si>
  <si>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</si>
  <si>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</si>
  <si>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</si>
  <si>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</si>
  <si>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</si>
  <si>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</si>
  <si>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</si>
  <si>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</si>
  <si>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</si>
  <si>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</si>
  <si>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</si>
  <si>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</si>
  <si>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</si>
  <si>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</si>
  <si>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</si>
  <si>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</si>
  <si>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</si>
  <si>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</si>
  <si>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</si>
  <si>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</si>
  <si>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</si>
  <si>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</si>
  <si>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</si>
  <si>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</si>
  <si>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</si>
  <si>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</si>
  <si>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</si>
  <si>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</si>
  <si>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</si>
  <si>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</si>
  <si>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</si>
  <si>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</si>
  <si>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</si>
  <si>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</si>
  <si>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</si>
  <si>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</si>
  <si>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</si>
  <si>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</si>
  <si>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</si>
  <si>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</si>
  <si>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</si>
  <si>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</si>
  <si>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</si>
  <si>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</si>
  <si>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</si>
  <si>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</si>
  <si>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</si>
  <si>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</si>
  <si>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</si>
  <si>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</si>
  <si>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</si>
  <si>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</si>
  <si>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</si>
  <si>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</si>
  <si>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</si>
  <si>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</si>
  <si>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</si>
  <si>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</si>
  <si>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</si>
  <si>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</si>
  <si>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</si>
  <si>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</si>
  <si>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</si>
  <si>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</si>
  <si>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</si>
  <si>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</si>
  <si>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</si>
  <si>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</si>
  <si>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</si>
  <si>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</si>
  <si>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</si>
  <si>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</si>
  <si>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</si>
  <si>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</si>
  <si>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</si>
  <si>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</si>
  <si>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</si>
  <si>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</si>
  <si>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</si>
  <si>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</si>
  <si>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</si>
  <si>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</si>
  <si>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</si>
  <si>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</si>
  <si>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</si>
  <si>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</si>
  <si>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</si>
  <si>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</si>
  <si>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</si>
  <si>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</si>
  <si>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</si>
  <si>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</si>
  <si>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</si>
  <si>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</si>
  <si>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</si>
  <si>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</si>
  <si>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</si>
  <si>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</si>
  <si>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</si>
  <si>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</si>
  <si>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</si>
  <si>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</si>
  <si>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</si>
  <si>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</si>
  <si>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</si>
  <si>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</si>
  <si>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</si>
  <si>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</si>
  <si>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</si>
  <si>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</si>
  <si>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</si>
  <si>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</si>
  <si>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</si>
  <si>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</si>
  <si>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</si>
  <si>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</si>
  <si>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</si>
  <si>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</si>
  <si>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</si>
  <si>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</si>
  <si>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</si>
  <si>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</si>
  <si>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</si>
  <si>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</si>
  <si>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</si>
  <si>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</si>
  <si>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</si>
  <si>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</si>
  <si>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</si>
  <si>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</si>
  <si>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</si>
  <si>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</si>
  <si>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</si>
  <si>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</si>
  <si>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</si>
  <si>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</si>
  <si>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</si>
  <si>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</si>
  <si>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</si>
  <si>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</si>
  <si>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</si>
  <si>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</si>
  <si>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</si>
  <si>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</si>
  <si>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</si>
  <si>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</si>
  <si>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</si>
  <si>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</si>
  <si>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</si>
  <si>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</si>
  <si>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</si>
  <si>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</si>
  <si>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</si>
  <si>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</si>
  <si>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</si>
  <si>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</si>
  <si>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</si>
  <si>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</si>
  <si>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</si>
  <si>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</si>
  <si>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</si>
  <si>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</si>
  <si>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</si>
  <si>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</si>
  <si>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</si>
  <si>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</si>
  <si>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</si>
  <si>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</si>
  <si>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</si>
  <si>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</si>
  <si>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</si>
  <si>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</si>
  <si>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</si>
  <si>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</si>
  <si>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</si>
  <si>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</si>
  <si>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</si>
  <si>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</si>
  <si>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</si>
  <si>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</si>
  <si>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</si>
  <si>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</si>
  <si>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</si>
  <si>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</si>
  <si>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</si>
  <si>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</si>
  <si>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</si>
  <si>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</si>
  <si>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</si>
  <si>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</si>
  <si>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</si>
  <si>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</si>
  <si>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</si>
  <si>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</si>
  <si>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</si>
  <si>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</si>
  <si>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</si>
  <si>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</si>
  <si>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</si>
  <si>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</si>
  <si>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</si>
  <si>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</si>
  <si>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</si>
  <si>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</si>
  <si>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</si>
  <si>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</si>
  <si>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</si>
  <si>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</si>
  <si>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</si>
  <si>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</si>
  <si>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</si>
  <si>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</si>
  <si>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</si>
  <si>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</si>
  <si>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</si>
  <si>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</si>
  <si>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</si>
  <si>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</si>
  <si>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</si>
  <si>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</si>
  <si>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</si>
  <si>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</si>
  <si>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</si>
  <si>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</si>
  <si>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</si>
  <si>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</si>
  <si>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</si>
  <si>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</si>
  <si>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</si>
  <si>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</si>
  <si>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</si>
  <si>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</si>
  <si>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</si>
  <si>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</si>
  <si>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</si>
  <si>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</si>
  <si>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</si>
  <si>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</si>
  <si>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</si>
  <si>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</si>
  <si>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</si>
  <si>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</si>
  <si>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</si>
  <si>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</si>
  <si>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</si>
  <si>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</si>
  <si>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</si>
  <si>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</si>
  <si>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</si>
  <si>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</si>
  <si>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</si>
  <si>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</si>
  <si>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</si>
  <si>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</si>
  <si>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</si>
  <si>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</si>
  <si>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</si>
  <si>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</si>
  <si>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</si>
  <si>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</si>
  <si>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</si>
  <si>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</si>
  <si>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</si>
  <si>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</si>
  <si>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</si>
  <si>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</si>
  <si>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</si>
  <si>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</si>
  <si>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</si>
  <si>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</si>
  <si>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</si>
  <si>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</si>
  <si>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</si>
  <si>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</si>
  <si>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</si>
  <si>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</si>
  <si>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</si>
  <si>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</si>
  <si>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</si>
  <si>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</si>
  <si>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</si>
  <si>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</si>
  <si>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</si>
  <si>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</si>
  <si>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</si>
  <si>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</si>
  <si>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</si>
  <si>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</si>
  <si>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</si>
  <si>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</si>
  <si>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</si>
  <si>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</si>
  <si>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</si>
  <si>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</si>
  <si>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</si>
  <si>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</si>
  <si>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</si>
  <si>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</si>
  <si>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</si>
  <si>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</si>
  <si>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</si>
  <si>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</si>
  <si>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</si>
  <si>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</si>
  <si>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</si>
  <si>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</si>
  <si>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</si>
  <si>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</si>
  <si>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</si>
  <si>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</si>
  <si>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</si>
  <si>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</si>
  <si>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</si>
  <si>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</si>
  <si>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</si>
  <si>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</si>
  <si>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</si>
  <si>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</si>
  <si>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</si>
  <si>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</si>
  <si>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</si>
  <si>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</si>
  <si>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</si>
  <si>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</si>
  <si>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</si>
  <si>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</si>
  <si>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</si>
  <si>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</si>
  <si>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</si>
  <si>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</si>
  <si>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</si>
  <si>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</si>
  <si>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</si>
  <si>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</si>
  <si>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</si>
  <si>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</si>
  <si>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</si>
  <si>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</si>
  <si>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</si>
  <si>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</si>
  <si>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</si>
  <si>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</si>
  <si>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</si>
  <si>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</si>
  <si>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</si>
  <si>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</si>
  <si>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</si>
  <si>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</si>
  <si>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</si>
  <si>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</si>
  <si>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</si>
  <si>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</si>
  <si>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</si>
  <si>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</si>
  <si>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</si>
  <si>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</si>
  <si>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</si>
  <si>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</si>
  <si>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</si>
  <si>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</si>
  <si>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</si>
  <si>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</si>
  <si>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</si>
  <si>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</si>
  <si>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</si>
  <si>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</si>
  <si>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</si>
  <si>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</si>
  <si>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</si>
  <si>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</si>
  <si>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</si>
  <si>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</si>
  <si>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</si>
  <si>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</si>
  <si>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</si>
  <si>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</si>
  <si>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</si>
  <si>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</si>
  <si>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</si>
  <si>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</si>
  <si>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</si>
  <si>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</si>
  <si>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</si>
  <si>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</si>
  <si>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</si>
  <si>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</si>
  <si>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</si>
  <si>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</si>
  <si>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</si>
  <si>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</si>
  <si>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</si>
  <si>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</si>
  <si>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</si>
  <si>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</si>
  <si>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</si>
  <si>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</si>
  <si>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</si>
  <si>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</si>
  <si>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</si>
  <si>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</si>
  <si>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</si>
  <si>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</si>
  <si>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</si>
  <si>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</si>
  <si>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</si>
  <si>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</si>
  <si>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</si>
  <si>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</si>
  <si>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</si>
  <si>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</si>
  <si>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</si>
  <si>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</si>
  <si>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</si>
  <si>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</si>
  <si>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</si>
  <si>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</si>
  <si>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</si>
  <si>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</si>
  <si>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</si>
  <si>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</si>
  <si>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</si>
  <si>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</si>
  <si>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</si>
  <si>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</si>
  <si>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</si>
  <si>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</si>
  <si>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</si>
  <si>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</si>
  <si>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</si>
  <si>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</si>
  <si>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</si>
  <si>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</si>
  <si>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</si>
  <si>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</si>
  <si>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</si>
  <si>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</si>
  <si>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</si>
  <si>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</si>
  <si>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</si>
  <si>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</si>
  <si>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</si>
  <si>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</si>
  <si>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</si>
  <si>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</si>
  <si>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</si>
  <si>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</si>
  <si>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</si>
  <si>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</si>
  <si>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</si>
  <si>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</si>
  <si>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</si>
  <si>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</si>
  <si>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</si>
  <si>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</si>
  <si>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</si>
  <si>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</si>
  <si>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</si>
  <si>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</si>
  <si>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</si>
  <si>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</si>
  <si>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</si>
  <si>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</si>
  <si>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</si>
  <si>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</si>
  <si>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</si>
  <si>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</si>
  <si>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</si>
  <si>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</si>
  <si>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</si>
  <si>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</si>
  <si>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</si>
  <si>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</si>
  <si>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</si>
  <si>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</si>
  <si>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</si>
  <si>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</si>
  <si>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</si>
  <si>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</si>
  <si>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</si>
  <si>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</si>
  <si>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</si>
  <si>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</si>
  <si>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</si>
  <si>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</si>
  <si>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</si>
  <si>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</si>
  <si>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</si>
  <si>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</si>
  <si>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</si>
  <si>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</si>
  <si>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</si>
  <si>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</si>
  <si>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</si>
  <si>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</si>
  <si>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</si>
  <si>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</si>
  <si>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</si>
  <si>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</si>
  <si>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</si>
  <si>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</si>
  <si>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</si>
  <si>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</si>
  <si>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</si>
  <si>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</si>
  <si>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</si>
  <si>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</si>
  <si>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</si>
  <si>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</si>
  <si>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</si>
  <si>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</si>
  <si>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</si>
  <si>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</si>
  <si>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</si>
  <si>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</si>
  <si>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</si>
  <si>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</si>
  <si>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</si>
  <si>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</si>
  <si>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</si>
  <si>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</si>
  <si>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</si>
  <si>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</si>
  <si>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</si>
  <si>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</si>
  <si>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</si>
  <si>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</si>
  <si>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</si>
  <si>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</si>
  <si>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</si>
  <si>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</si>
  <si>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</si>
  <si>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</si>
  <si>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</si>
  <si>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</si>
  <si>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</si>
  <si>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</si>
  <si>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</si>
  <si>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</si>
  <si>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</si>
  <si>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</si>
  <si>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</si>
  <si>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</si>
  <si>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</si>
  <si>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</si>
  <si>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</si>
  <si>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</si>
  <si>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</si>
  <si>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</si>
  <si>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</si>
  <si>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</si>
  <si>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</si>
  <si>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</si>
  <si>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</si>
  <si>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</si>
  <si>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</si>
  <si>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</si>
  <si>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</si>
  <si>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</si>
  <si>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</si>
  <si>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</si>
  <si>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</si>
  <si>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</si>
  <si>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</si>
  <si>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</si>
  <si>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</si>
  <si>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</si>
  <si>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</si>
  <si>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</si>
  <si>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</si>
  <si>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</si>
  <si>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</si>
  <si>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</si>
  <si>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</si>
  <si>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</si>
  <si>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</si>
  <si>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</si>
  <si>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</si>
  <si>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</si>
  <si>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</si>
  <si>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</si>
  <si>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</si>
  <si>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</si>
  <si>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</si>
  <si>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</si>
  <si>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</si>
  <si>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</si>
  <si>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</si>
  <si>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</si>
  <si>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</si>
  <si>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</si>
  <si>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</si>
  <si>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</si>
  <si>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</si>
  <si>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</si>
  <si>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</si>
  <si>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</si>
  <si>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</si>
  <si>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</si>
  <si>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</si>
  <si>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</si>
  <si>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</si>
  <si>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</si>
  <si>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</si>
  <si>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</si>
  <si>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</si>
  <si>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</si>
  <si>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</si>
  <si>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</si>
  <si>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</si>
  <si>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</si>
  <si>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</si>
  <si>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</si>
  <si>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</si>
  <si>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</si>
  <si>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</si>
  <si>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</si>
  <si>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</si>
  <si>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</si>
  <si>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</si>
  <si>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</si>
  <si>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</si>
  <si>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</si>
  <si>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</si>
  <si>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</si>
  <si>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</si>
  <si>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</si>
  <si>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</si>
  <si>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</si>
  <si>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</si>
  <si>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</si>
  <si>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</si>
  <si>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</si>
  <si>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</si>
  <si>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</si>
  <si>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</si>
  <si>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</si>
  <si>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</si>
  <si>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</si>
  <si>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</si>
  <si>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</si>
  <si>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</si>
  <si>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</si>
  <si>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</si>
  <si>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</si>
  <si>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</si>
  <si>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</si>
  <si>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</si>
  <si>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</si>
  <si>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</si>
  <si>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</si>
  <si>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</si>
  <si>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</si>
  <si>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</si>
  <si>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</si>
  <si>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</si>
  <si>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</si>
  <si>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</si>
  <si>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</si>
  <si>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</si>
  <si>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</si>
  <si>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</si>
  <si>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</si>
  <si>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</si>
  <si>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</si>
  <si>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</si>
  <si>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</si>
  <si>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</si>
  <si>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</si>
  <si>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</si>
  <si>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</si>
  <si>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</si>
  <si>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</si>
  <si>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</si>
  <si>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</si>
  <si>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</si>
  <si>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</si>
  <si>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</si>
  <si>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</si>
  <si>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</si>
  <si>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</si>
  <si>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</si>
  <si>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</si>
  <si>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</si>
  <si>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</si>
  <si>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</si>
  <si>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</si>
  <si>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</si>
  <si>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</si>
  <si>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</si>
  <si>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</si>
  <si>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</si>
  <si>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</si>
  <si>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</si>
  <si>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</si>
  <si>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</si>
  <si>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</si>
  <si>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</si>
  <si>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</si>
  <si>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</si>
  <si>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</si>
  <si>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</si>
  <si>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</si>
  <si>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</si>
  <si>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</si>
  <si>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</si>
  <si>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</si>
  <si>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</si>
  <si>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</si>
  <si>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</si>
  <si>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</si>
  <si>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</si>
  <si>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</si>
  <si>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</si>
  <si>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</si>
  <si>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</si>
  <si>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</si>
  <si>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</si>
  <si>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</si>
  <si>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</si>
  <si>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</si>
  <si>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</si>
  <si>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</si>
  <si>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</si>
  <si>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</si>
  <si>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</si>
  <si>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</si>
  <si>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</si>
  <si>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</si>
  <si>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</si>
  <si>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</si>
  <si>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</si>
  <si>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</si>
  <si>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</si>
  <si>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</si>
  <si>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</si>
  <si>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</si>
  <si>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</si>
  <si>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</si>
  <si>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</si>
  <si>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</si>
  <si>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</si>
  <si>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</si>
  <si>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</si>
  <si>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</si>
  <si>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</si>
  <si>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</si>
  <si>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</si>
  <si>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</si>
  <si>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</si>
  <si>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</si>
  <si>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</si>
  <si>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</si>
  <si>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</si>
  <si>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</si>
  <si>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</si>
  <si>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</si>
  <si>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</si>
  <si>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</si>
  <si>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</si>
  <si>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</si>
  <si>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</si>
  <si>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</si>
  <si>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</si>
  <si>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</si>
  <si>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</si>
  <si>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</si>
  <si>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</si>
  <si>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</si>
  <si>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</si>
  <si>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</si>
  <si>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</si>
  <si>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</si>
  <si>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</si>
  <si>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</si>
  <si>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</si>
  <si>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</si>
  <si>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</si>
  <si>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</si>
  <si>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</si>
  <si>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</si>
  <si>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</si>
  <si>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</si>
  <si>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</si>
  <si>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</si>
  <si>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</si>
  <si>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</si>
  <si>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</si>
  <si>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</si>
  <si>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</si>
  <si>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</si>
  <si>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</si>
  <si>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</si>
  <si>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</si>
  <si>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</si>
  <si>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</si>
  <si>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</si>
  <si>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</si>
  <si>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</si>
  <si>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</si>
  <si>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</si>
  <si>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</si>
  <si>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</si>
  <si>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</si>
  <si>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</si>
  <si>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</si>
  <si>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</si>
  <si>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</si>
  <si>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</si>
  <si>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</si>
  <si>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</si>
  <si>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</si>
  <si>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</si>
  <si>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</si>
  <si>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</si>
  <si>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</si>
  <si>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</si>
  <si>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</si>
  <si>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</si>
  <si>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</si>
  <si>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</si>
  <si>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</si>
  <si>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</si>
  <si>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</si>
  <si>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</si>
  <si>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</si>
  <si>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</si>
  <si>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</si>
  <si>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</si>
  <si>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</si>
  <si>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</si>
  <si>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</si>
  <si>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</si>
  <si>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</si>
  <si>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</si>
  <si>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</si>
  <si>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</si>
  <si>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</si>
  <si>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</si>
  <si>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</si>
  <si>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</si>
  <si>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</si>
  <si>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</si>
  <si>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</si>
  <si>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</si>
  <si>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</si>
  <si>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</si>
  <si>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</si>
  <si>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</si>
  <si>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</si>
  <si>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</si>
  <si>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</si>
  <si>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</si>
  <si>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</si>
  <si>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</si>
  <si>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</si>
  <si>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</si>
  <si>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</si>
  <si>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</si>
  <si>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</si>
  <si>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</si>
  <si>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</si>
  <si>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</si>
  <si>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</si>
  <si>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</si>
  <si>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</si>
  <si>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</si>
  <si>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</si>
  <si>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</si>
  <si>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</si>
  <si>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</si>
  <si>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</si>
  <si>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</si>
  <si>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</si>
  <si>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</si>
  <si>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</si>
  <si>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</si>
  <si>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</si>
  <si>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</si>
  <si>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</si>
  <si>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</si>
  <si>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</si>
  <si>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</si>
  <si>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</si>
  <si>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</si>
  <si>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</si>
  <si>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</si>
  <si>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</si>
  <si>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</si>
  <si>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</si>
  <si>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</si>
  <si>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</si>
  <si>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</si>
  <si>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</si>
  <si>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</si>
  <si>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</si>
  <si>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</si>
  <si>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</si>
  <si>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</si>
  <si>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</si>
  <si>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</si>
  <si>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</si>
  <si>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</si>
  <si>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</si>
  <si>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</si>
  <si>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</si>
  <si>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</si>
  <si>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</si>
  <si>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</si>
  <si>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</si>
  <si>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</si>
  <si>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</si>
  <si>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</si>
  <si>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</si>
  <si>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</si>
  <si>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</si>
  <si>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</si>
  <si>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</si>
  <si>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</si>
  <si>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</si>
  <si>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</si>
  <si>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</si>
  <si>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</si>
  <si>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</si>
  <si>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</si>
  <si>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</si>
  <si>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</si>
  <si>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</si>
  <si>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</si>
  <si>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</si>
  <si>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</si>
  <si>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</si>
  <si>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</si>
  <si>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</si>
  <si>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</si>
  <si>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</si>
  <si>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</si>
  <si>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</si>
  <si>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</si>
  <si>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</si>
  <si>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</si>
  <si>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</si>
  <si>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</si>
  <si>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</si>
  <si>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</si>
  <si>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</si>
  <si>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</si>
  <si>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</si>
  <si>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</si>
  <si>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</si>
  <si>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</si>
  <si>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</si>
  <si>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</si>
  <si>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</si>
  <si>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</si>
  <si>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</si>
  <si>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</si>
  <si>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</si>
  <si>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</si>
  <si>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</si>
  <si>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</si>
  <si>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</si>
  <si>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</si>
  <si>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</si>
  <si>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</si>
  <si>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</si>
  <si>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</si>
  <si>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</si>
  <si>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</si>
  <si>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</si>
  <si>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</si>
  <si>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</si>
  <si>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</si>
  <si>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</si>
  <si>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</si>
  <si>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</si>
  <si>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</si>
  <si>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</si>
  <si>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</si>
  <si>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</si>
  <si>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</si>
  <si>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</si>
  <si>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</si>
  <si>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</si>
  <si>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</si>
  <si>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</si>
  <si>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</si>
  <si>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</si>
  <si>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</si>
  <si>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</si>
  <si>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</si>
  <si>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</si>
  <si>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</si>
  <si>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</si>
  <si>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</si>
  <si>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</si>
  <si>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</si>
  <si>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</si>
  <si>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</si>
  <si>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</si>
  <si>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</si>
  <si>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</si>
  <si>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</si>
  <si>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</si>
  <si>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</si>
  <si>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</si>
  <si>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</si>
  <si>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</si>
  <si>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</si>
  <si>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</si>
  <si>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</si>
  <si>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</si>
  <si>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</si>
  <si>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</si>
  <si>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</si>
  <si>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</si>
  <si>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</si>
  <si>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</si>
  <si>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</si>
  <si>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</si>
  <si>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</si>
  <si>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</si>
  <si>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</si>
  <si>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</si>
  <si>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</si>
  <si>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</si>
  <si>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</si>
  <si>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</si>
  <si>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</si>
  <si>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</si>
  <si>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</si>
  <si>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</si>
  <si>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</si>
  <si>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</si>
  <si>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</si>
  <si>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</si>
  <si>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</si>
  <si>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</si>
  <si>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</si>
  <si>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</si>
  <si>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</si>
  <si>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</si>
  <si>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</si>
  <si>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</si>
  <si>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</si>
  <si>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</si>
  <si>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</si>
  <si>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</si>
  <si>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</si>
  <si>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</si>
  <si>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</si>
  <si>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</si>
  <si>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</si>
  <si>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</si>
  <si>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</si>
  <si>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</si>
  <si>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</si>
  <si>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</si>
  <si>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</si>
  <si>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</si>
  <si>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</si>
  <si>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</si>
  <si>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</si>
  <si>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</si>
  <si>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</si>
  <si>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</si>
  <si>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</si>
  <si>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</si>
  <si>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</si>
  <si>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</si>
  <si>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</si>
  <si>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</si>
  <si>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</si>
  <si>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</si>
  <si>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</si>
  <si>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</si>
  <si>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</si>
  <si>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</si>
  <si>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</si>
  <si>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</si>
  <si>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</si>
  <si>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</si>
  <si>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</si>
  <si>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</si>
  <si>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</si>
  <si>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</si>
  <si>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</si>
  <si>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</si>
  <si>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</si>
  <si>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</si>
  <si>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</si>
  <si>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</si>
  <si>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</si>
  <si>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</si>
  <si>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</si>
  <si>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</si>
  <si>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</si>
  <si>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</si>
  <si>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</si>
  <si>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</si>
  <si>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</si>
  <si>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</si>
  <si>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</si>
  <si>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</si>
  <si>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</si>
  <si>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</si>
  <si>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</si>
  <si>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</si>
  <si>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</si>
  <si>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</si>
  <si>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</si>
  <si>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</si>
  <si>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</si>
  <si>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</si>
  <si>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</si>
  <si>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</si>
  <si>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</si>
  <si>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</si>
  <si>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</si>
  <si>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</si>
  <si>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</si>
  <si>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</si>
  <si>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</si>
  <si>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</si>
  <si>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</si>
  <si>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</si>
  <si>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</si>
  <si>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</si>
  <si>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</si>
  <si>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</si>
  <si>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</si>
  <si>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</si>
  <si>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</si>
  <si>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</si>
  <si>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</si>
  <si>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</si>
  <si>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</si>
  <si>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</si>
  <si>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</si>
  <si>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</si>
  <si>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</si>
  <si>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</si>
  <si>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</si>
  <si>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</si>
  <si>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</si>
  <si>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</si>
  <si>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</si>
  <si>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</si>
  <si>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</si>
  <si>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</si>
  <si>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</si>
  <si>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</si>
  <si>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</si>
  <si>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</si>
  <si>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</si>
  <si>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</si>
  <si>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</si>
  <si>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</si>
  <si>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</si>
  <si>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</si>
  <si>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</si>
  <si>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</si>
  <si>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</si>
  <si>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</si>
  <si>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</si>
  <si>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</si>
  <si>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</si>
  <si>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</si>
  <si>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</si>
  <si>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</si>
  <si>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</si>
  <si>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</si>
  <si>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</si>
  <si>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</si>
  <si>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</si>
  <si>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</si>
  <si>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</si>
  <si>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</si>
  <si>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</si>
  <si>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</si>
  <si>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</si>
  <si>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</si>
  <si>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</si>
  <si>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</si>
  <si>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</si>
  <si>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</si>
  <si>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</si>
  <si>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</si>
  <si>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</si>
  <si>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</si>
  <si>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</si>
  <si>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</si>
  <si>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</si>
  <si>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</si>
  <si>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</si>
  <si>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</si>
  <si>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</si>
  <si>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</si>
  <si>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</si>
  <si>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</si>
  <si>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</si>
  <si>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</si>
  <si>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</si>
  <si>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</si>
  <si>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</si>
  <si>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</si>
  <si>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</si>
  <si>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</si>
  <si>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</si>
  <si>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</si>
  <si>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</si>
  <si>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</si>
  <si>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</si>
  <si>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</si>
  <si>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</si>
  <si>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</si>
  <si>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</si>
  <si>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</si>
  <si>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</si>
  <si>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</si>
  <si>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</si>
  <si>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</si>
  <si>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</si>
  <si>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</si>
  <si>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</si>
  <si>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</si>
  <si>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</si>
  <si>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</si>
  <si>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</si>
  <si>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</si>
  <si>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</si>
  <si>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</si>
  <si>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</si>
  <si>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</si>
  <si>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</si>
  <si>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</si>
  <si>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</si>
  <si>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</si>
  <si>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</si>
  <si>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</si>
  <si>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</si>
  <si>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</si>
  <si>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</si>
  <si>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</si>
  <si>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</si>
  <si>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</si>
  <si>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</si>
  <si>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</si>
  <si>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</si>
  <si>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</si>
  <si>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</si>
  <si>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</si>
  <si>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</si>
  <si>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</si>
  <si>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</si>
  <si>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</si>
  <si>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</si>
  <si>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</si>
  <si>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</si>
  <si>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</si>
  <si>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</si>
  <si>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</si>
  <si>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</si>
  <si>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</si>
  <si>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</si>
  <si>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</si>
  <si>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</si>
  <si>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</si>
  <si>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</si>
  <si>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</si>
  <si>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</si>
  <si>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</si>
  <si>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</si>
  <si>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</si>
  <si>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</si>
  <si>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</si>
  <si>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</si>
  <si>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</si>
  <si>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</si>
  <si>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</si>
  <si>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</si>
  <si>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</si>
  <si>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</si>
  <si>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</si>
  <si>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</si>
  <si>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</si>
  <si>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</si>
  <si>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</si>
  <si>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</si>
  <si>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</si>
  <si>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</si>
  <si>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</si>
  <si>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</si>
  <si>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</si>
  <si>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</si>
  <si>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</si>
  <si>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</si>
  <si>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</si>
  <si>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</si>
  <si>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</si>
  <si>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</si>
  <si>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</si>
  <si>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</si>
  <si>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</si>
  <si>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</si>
  <si>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</si>
  <si>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</si>
  <si>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</si>
  <si>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</si>
  <si>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</si>
  <si>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</si>
  <si>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</si>
  <si>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</si>
  <si>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</si>
  <si>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</si>
  <si>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</si>
  <si>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</si>
  <si>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</si>
  <si>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</si>
  <si>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</si>
  <si>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</si>
  <si>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</si>
  <si>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</si>
  <si>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</si>
  <si>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</si>
  <si>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</si>
  <si>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</si>
  <si>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</si>
  <si>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</si>
  <si>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</si>
  <si>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</si>
  <si>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</si>
  <si>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</si>
  <si>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</si>
  <si>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</si>
  <si>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</si>
  <si>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</si>
  <si>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</si>
  <si>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</si>
  <si>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</si>
  <si>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</si>
  <si>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</si>
  <si>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</si>
  <si>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</si>
  <si>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</si>
  <si>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</si>
  <si>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</si>
  <si>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</si>
  <si>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</si>
  <si>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</si>
  <si>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</si>
  <si>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</si>
  <si>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</si>
  <si>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</si>
  <si>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</si>
  <si>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</si>
  <si>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</si>
  <si>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</si>
  <si>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</si>
  <si>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</si>
  <si>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</si>
  <si>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</si>
  <si>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</si>
  <si>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</si>
  <si>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</si>
  <si>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</si>
  <si>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</si>
  <si>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</si>
  <si>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</si>
  <si>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</si>
  <si>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</si>
  <si>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</si>
  <si>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</si>
  <si>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</si>
  <si>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</si>
  <si>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</si>
  <si>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</si>
  <si>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</si>
  <si>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</si>
  <si>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</si>
  <si>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</si>
  <si>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</si>
  <si>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</si>
  <si>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</si>
  <si>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</si>
  <si>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</si>
  <si>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</si>
  <si>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</si>
  <si>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</si>
  <si>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</si>
  <si>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</si>
  <si>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</si>
  <si>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</si>
  <si>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</si>
  <si>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</si>
  <si>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</si>
  <si>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</si>
  <si>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</si>
  <si>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</si>
  <si>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</si>
  <si>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</si>
  <si>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</si>
  <si>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</si>
  <si>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</si>
  <si>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</si>
  <si>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</si>
  <si>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</si>
  <si>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</si>
  <si>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</si>
  <si>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</si>
  <si>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</si>
  <si>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</si>
  <si>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</si>
  <si>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</si>
  <si>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</si>
  <si>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</si>
  <si>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</si>
  <si>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</si>
  <si>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</si>
  <si>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</si>
  <si>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</si>
  <si>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</si>
  <si>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</si>
  <si>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</si>
  <si>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</si>
  <si>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</si>
  <si>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</si>
  <si>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</si>
  <si>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</si>
  <si>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</si>
  <si>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</si>
  <si>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</si>
  <si>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</si>
  <si>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</si>
  <si>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</si>
  <si>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</si>
  <si>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</si>
  <si>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</si>
  <si>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</si>
  <si>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</si>
  <si>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</si>
  <si>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</si>
  <si>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</si>
  <si>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</si>
  <si>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</si>
  <si>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</si>
  <si>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</si>
  <si>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</si>
  <si>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</si>
  <si>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</si>
  <si>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</si>
  <si>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</si>
  <si>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</si>
  <si>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</si>
  <si>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</si>
  <si>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</si>
  <si>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</si>
  <si>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</si>
  <si>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</si>
  <si>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</si>
  <si>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</si>
  <si>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</si>
  <si>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</si>
  <si>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</si>
  <si>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</si>
  <si>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</si>
  <si>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</si>
  <si>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</si>
  <si>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</si>
  <si>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</si>
  <si>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</si>
  <si>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</si>
  <si>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</si>
  <si>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</si>
  <si>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</si>
  <si>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</si>
  <si>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</si>
  <si>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</si>
  <si>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</si>
  <si>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</si>
  <si>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</si>
  <si>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</si>
  <si>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</si>
  <si>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</si>
  <si>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</si>
  <si>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</si>
  <si>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</si>
  <si>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</si>
  <si>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</si>
  <si>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</si>
  <si>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</si>
  <si>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</si>
  <si>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</si>
  <si>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</si>
  <si>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</si>
  <si>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</si>
  <si>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</si>
  <si>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</si>
  <si>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</si>
  <si>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</si>
  <si>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</si>
  <si>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</si>
  <si>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</si>
  <si>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</si>
  <si>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</si>
  <si>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</si>
  <si>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</si>
  <si>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</si>
  <si>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</si>
  <si>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</si>
  <si>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</si>
  <si>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</si>
  <si>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</si>
  <si>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</si>
  <si>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</si>
  <si>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</si>
  <si>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</si>
  <si>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</si>
  <si>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</si>
  <si>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</si>
  <si>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</si>
  <si>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</si>
  <si>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</si>
  <si>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</si>
  <si>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</si>
  <si>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</si>
  <si>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</si>
  <si>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</si>
  <si>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</si>
  <si>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</si>
  <si>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</si>
  <si>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</si>
  <si>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</si>
  <si>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</si>
  <si>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</si>
  <si>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</si>
  <si>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</si>
  <si>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</si>
  <si>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</si>
  <si>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</si>
  <si>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</si>
  <si>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</si>
  <si>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</si>
  <si>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</si>
  <si>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</si>
  <si>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</si>
  <si>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</si>
  <si>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</si>
  <si>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</si>
  <si>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</si>
  <si>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</si>
  <si>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</si>
  <si>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</si>
  <si>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</si>
  <si>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</si>
  <si>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</si>
  <si>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</si>
  <si>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</si>
  <si>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</si>
  <si>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</si>
  <si>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</si>
  <si>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</si>
  <si>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</si>
  <si>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</si>
  <si>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</si>
  <si>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</si>
  <si>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</si>
  <si>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</si>
  <si>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</si>
  <si>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</si>
  <si>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</si>
  <si>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</si>
  <si>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</si>
  <si>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</si>
  <si>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</si>
  <si>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</si>
  <si>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</si>
  <si>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</si>
  <si>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</si>
  <si>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</si>
  <si>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</si>
  <si>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</si>
  <si>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</si>
  <si>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</si>
  <si>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</si>
  <si>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</si>
  <si>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</si>
  <si>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</si>
  <si>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</si>
  <si>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</si>
  <si>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</si>
  <si>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</si>
  <si>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</si>
  <si>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</si>
  <si>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</si>
  <si>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</si>
  <si>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</si>
  <si>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</si>
  <si>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</si>
  <si>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</si>
  <si>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</si>
  <si>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</si>
  <si>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</si>
  <si>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</si>
  <si>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</si>
  <si>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</si>
  <si>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</si>
  <si>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</si>
  <si>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</si>
  <si>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</si>
  <si>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</si>
  <si>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</si>
  <si>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</si>
  <si>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</si>
  <si>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</si>
  <si>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</si>
  <si>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</si>
  <si>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</si>
  <si>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</si>
  <si>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</si>
  <si>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</si>
  <si>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</si>
  <si>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</si>
  <si>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</si>
  <si>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</si>
  <si>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</si>
  <si>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</si>
  <si>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</si>
  <si>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</si>
  <si>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</si>
  <si>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</si>
  <si>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</si>
  <si>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</si>
  <si>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</si>
  <si>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</si>
  <si>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</si>
  <si>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</si>
  <si>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</si>
  <si>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</si>
  <si>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</si>
  <si>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</si>
  <si>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</si>
  <si>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</si>
  <si>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</si>
  <si>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</si>
  <si>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</si>
  <si>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</si>
  <si>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</si>
  <si>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</si>
  <si>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</si>
  <si>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</si>
  <si>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</si>
  <si>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</si>
  <si>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</si>
  <si>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</si>
  <si>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</si>
  <si>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</si>
  <si>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</si>
  <si>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</si>
  <si>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</si>
  <si>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</si>
  <si>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</si>
  <si>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</si>
  <si>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</si>
  <si>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</si>
  <si>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</si>
  <si>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</si>
  <si>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</si>
  <si>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</si>
  <si>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</si>
  <si>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</si>
  <si>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</si>
  <si>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</si>
  <si>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</si>
  <si>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</si>
  <si>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</si>
  <si>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</si>
  <si>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</si>
  <si>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</si>
  <si>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</si>
  <si>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</si>
  <si>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</si>
  <si>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</si>
  <si>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</si>
  <si>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</si>
  <si>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</si>
  <si>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</si>
  <si>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</si>
  <si>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</si>
  <si>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</si>
  <si>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</si>
  <si>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</si>
  <si>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</si>
  <si>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</si>
  <si>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</si>
  <si>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</si>
  <si>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</si>
  <si>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</si>
  <si>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</si>
  <si>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</si>
  <si>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</si>
  <si>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</si>
  <si>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</si>
  <si>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</si>
  <si>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</si>
  <si>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</si>
  <si>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</si>
  <si>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</si>
  <si>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</si>
  <si>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</si>
  <si>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</si>
  <si>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</si>
  <si>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</si>
  <si>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</si>
  <si>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</si>
  <si>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</si>
  <si>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</si>
  <si>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</si>
  <si>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</si>
  <si>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</si>
  <si>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</si>
  <si>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</si>
  <si>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</si>
  <si>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</si>
  <si>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</si>
  <si>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</si>
  <si>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</si>
  <si>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</si>
  <si>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</si>
  <si>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</si>
  <si>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</si>
  <si>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</si>
  <si>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</si>
  <si>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</si>
  <si>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</si>
  <si>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</si>
  <si>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</si>
  <si>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</si>
  <si>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</si>
  <si>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</si>
  <si>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</si>
  <si>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</si>
  <si>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</si>
  <si>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</si>
  <si>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</si>
  <si>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</si>
  <si>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</si>
  <si>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</si>
  <si>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</si>
  <si>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</si>
  <si>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</si>
  <si>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</si>
  <si>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</si>
  <si>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</si>
  <si>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</si>
  <si>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</si>
  <si>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</si>
  <si>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</si>
  <si>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</si>
  <si>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</si>
  <si>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</si>
  <si>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</si>
  <si>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</si>
  <si>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</si>
  <si>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</si>
  <si>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</si>
  <si>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</si>
  <si>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</si>
  <si>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</si>
  <si>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</si>
  <si>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</si>
  <si>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</si>
  <si>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</si>
  <si>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</si>
  <si>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</si>
  <si>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</si>
  <si>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</si>
  <si>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</si>
  <si>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</si>
  <si>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</si>
  <si>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</si>
  <si>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</si>
  <si>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</si>
  <si>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</si>
  <si>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</si>
  <si>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</si>
  <si>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</si>
  <si>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</si>
  <si>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</si>
  <si>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</si>
  <si>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</si>
  <si>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</si>
  <si>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</si>
  <si>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</si>
  <si>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</si>
  <si>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</si>
  <si>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</si>
  <si>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</si>
  <si>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</si>
  <si>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</si>
  <si>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</si>
  <si>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</si>
  <si>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</si>
  <si>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</si>
  <si>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</si>
  <si>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</si>
  <si>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</si>
  <si>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</si>
  <si>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</si>
  <si>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</si>
  <si>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</si>
  <si>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</si>
  <si>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</si>
  <si>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</si>
  <si>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</si>
  <si>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</si>
  <si>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</si>
  <si>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</si>
  <si>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</si>
  <si>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</si>
  <si>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</si>
  <si>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</si>
  <si>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</si>
  <si>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</si>
  <si>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</si>
  <si>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</si>
  <si>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</si>
  <si>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</si>
  <si>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</si>
  <si>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</si>
  <si>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</si>
  <si>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</si>
  <si>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</si>
  <si>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</si>
  <si>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</si>
  <si>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</si>
  <si>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</si>
  <si>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</si>
  <si>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</si>
  <si>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</si>
  <si>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</si>
  <si>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</si>
  <si>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</si>
  <si>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</si>
  <si>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</si>
  <si>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</si>
  <si>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</si>
  <si>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</si>
  <si>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</si>
  <si>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</si>
  <si>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</si>
  <si>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</si>
  <si>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</si>
  <si>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</si>
  <si>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</si>
  <si>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</si>
  <si>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</si>
  <si>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</si>
  <si>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</si>
  <si>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</si>
  <si>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</si>
  <si>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</si>
  <si>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</si>
  <si>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</si>
  <si>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</si>
  <si>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</si>
  <si>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</si>
  <si>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</si>
  <si>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</si>
  <si>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</si>
  <si>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</si>
  <si>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</si>
  <si>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</si>
  <si>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</si>
  <si>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</si>
  <si>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</si>
  <si>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</si>
  <si>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</si>
  <si>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</si>
  <si>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</si>
  <si>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</si>
  <si>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</si>
  <si>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</si>
  <si>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</si>
  <si>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</si>
  <si>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</si>
  <si>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</si>
  <si>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</si>
  <si>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</si>
  <si>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</si>
  <si>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</si>
  <si>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</si>
  <si>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</si>
  <si>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</si>
  <si>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</si>
  <si>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</si>
  <si>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</si>
  <si>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</si>
  <si>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</si>
  <si>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</si>
  <si>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</si>
  <si>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</si>
  <si>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</si>
  <si>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</si>
  <si>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</si>
  <si>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</si>
  <si>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</si>
  <si>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</si>
  <si>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</si>
  <si>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</si>
  <si>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</si>
  <si>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</si>
  <si>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</si>
  <si>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</si>
  <si>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</si>
  <si>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</si>
  <si>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</si>
  <si>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</si>
  <si>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</si>
  <si>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</si>
  <si>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</si>
  <si>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</si>
  <si>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</si>
  <si>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</si>
  <si>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</si>
  <si>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</si>
  <si>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</si>
  <si>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</si>
  <si>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</si>
  <si>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</si>
  <si>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</si>
  <si>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</si>
  <si>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</si>
  <si>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</si>
  <si>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</si>
  <si>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</si>
  <si>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</si>
  <si>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</si>
  <si>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</si>
  <si>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</si>
  <si>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</si>
  <si>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</si>
  <si>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</si>
  <si>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</si>
  <si>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</si>
  <si>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</si>
  <si>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</si>
  <si>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</si>
  <si>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</si>
  <si>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</si>
  <si>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</si>
  <si>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</si>
  <si>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</si>
  <si>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</si>
  <si>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</si>
  <si>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</si>
  <si>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</si>
  <si>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</si>
  <si>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</si>
  <si>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</si>
  <si>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</si>
  <si>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</si>
  <si>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</si>
  <si>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</si>
  <si>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</si>
  <si>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</si>
  <si>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</si>
  <si>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</si>
  <si>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</si>
  <si>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</si>
  <si>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</si>
  <si>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</si>
  <si>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</si>
  <si>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</si>
  <si>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</si>
  <si>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</si>
  <si>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</si>
  <si>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</si>
  <si>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</si>
  <si>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</si>
  <si>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</si>
  <si>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</si>
  <si>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</si>
  <si>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</si>
  <si>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</si>
  <si>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</si>
  <si>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</si>
  <si>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</si>
  <si>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</si>
  <si>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</si>
  <si>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</si>
  <si>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</si>
  <si>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</si>
  <si>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</si>
  <si>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</si>
  <si>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</si>
  <si>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</si>
  <si>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</si>
  <si>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</si>
  <si>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</si>
  <si>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</si>
  <si>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</si>
  <si>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</si>
  <si>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</si>
  <si>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</si>
  <si>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</si>
  <si>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</si>
  <si>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</si>
  <si>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</si>
  <si>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</si>
  <si>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</si>
  <si>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</si>
  <si>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</si>
  <si>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</si>
  <si>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</si>
  <si>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</si>
  <si>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</si>
  <si>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</si>
  <si>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</si>
  <si>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</si>
  <si>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</si>
  <si>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</si>
  <si>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</si>
  <si>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</si>
  <si>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</si>
  <si>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</si>
  <si>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</si>
  <si>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</si>
  <si>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</si>
  <si>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</si>
  <si>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</si>
  <si>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</si>
  <si>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</si>
  <si>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</si>
  <si>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</si>
  <si>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</si>
  <si>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</si>
  <si>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</si>
  <si>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</si>
  <si>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</si>
  <si>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</si>
  <si>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</si>
  <si>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</si>
  <si>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</si>
  <si>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</si>
  <si>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</si>
  <si>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</si>
  <si>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</si>
  <si>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</si>
  <si>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</si>
  <si>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</si>
  <si>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</si>
  <si>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</si>
  <si>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</si>
  <si>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Nabava udžbenika za učenika OŠ Župa dubrovačka</t>
  </si>
  <si>
    <t>Nabava radnih bilježnica za učenika OŠ Župa dubrovačka</t>
  </si>
  <si>
    <t>30 dana</t>
  </si>
  <si>
    <t>Uredski materijal</t>
  </si>
  <si>
    <t>Godina: 2024.</t>
  </si>
  <si>
    <t>Postupak javne nabave - otvoreni postupak</t>
  </si>
  <si>
    <t>Nabava školskih obroka</t>
  </si>
  <si>
    <t>Postupak jednostavne nabave</t>
  </si>
  <si>
    <t>Lož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</si>
</sst>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0" tableType="queryTable" totalsRowShown="0">
  <autoFilter ref="A1:B10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000"/>
  <sheetViews>
    <sheetView tabSelected="1" topLeftCell="D1" zoomScale="115" zoomScaleNormal="115" workbookViewId="0">
      <pane ySplit="4" topLeftCell="A5" activePane="bottomLeft" state="frozen"/>
      <selection pane="bottomLeft" activeCell="E14" sqref="E14"/>
    </sheetView>
  </sheetViews>
  <sheetFormatPr defaultColWidth="8.5703125" defaultRowHeight="11.25" x14ac:dyDescent="0.2"/>
  <cols>
    <col min="1" max="1" width="12.42578125" style="3" customWidth="1"/>
    <col min="2" max="2" width="12.42578125" style="24" customWidth="1"/>
    <col min="3" max="3" width="12.42578125" style="3" customWidth="1"/>
    <col min="4" max="4" width="22.85546875" style="1" customWidth="1"/>
    <col min="5" max="5" width="8.5703125" style="1" customWidth="1"/>
    <col min="6" max="6" width="13.140625" style="17" customWidth="1"/>
    <col min="7" max="7" width="13.5703125" style="1" customWidth="1"/>
    <col min="8" max="8" width="26.5703125" style="1" customWidth="1"/>
    <col min="9" max="9" width="12.5703125" style="1" customWidth="1"/>
    <col min="10" max="10" width="16.85546875" style="1" customWidth="1"/>
    <col min="11" max="11" width="22.42578125" style="1" customWidth="1"/>
    <col min="12" max="12" width="16.85546875" style="1" customWidth="1"/>
    <col min="13" max="13" width="11" style="1" customWidth="1"/>
    <col min="14" max="14" width="12.5703125" style="1" customWidth="1"/>
    <col min="15" max="15" width="16.85546875" style="1" customWidth="1"/>
    <col min="16" max="16" width="11.42578125" style="1" bestFit="1" customWidth="1"/>
    <col min="17" max="17" width="11.5703125" style="1" customWidth="1"/>
    <col min="18" max="16384" width="8.570312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s="6" customFormat="1" ht="12.75" customHeight="1" x14ac:dyDescent="0.15">
      <c r="A2" s="5"/>
      <c r="B2" s="23"/>
      <c r="C2" s="5"/>
      <c r="D2" s="5"/>
      <c r="E2" s="5"/>
      <c r="F2" s="16"/>
      <c r="G2" s="5"/>
      <c r="H2" s="5"/>
      <c r="I2" s="5"/>
      <c r="M2" s="5"/>
      <c r="N2" s="5"/>
    </row>
    <row r="3" spans="1:17" ht="49.5" customHeight="1" thickBot="1" x14ac:dyDescent="0.3">
      <c r="D3" s="4" t="s">
        <v>18923</v>
      </c>
      <c r="E3" s="4"/>
      <c r="G3" s="4"/>
      <c r="H3" s="4"/>
      <c r="I3" s="4"/>
      <c r="K3" s="3"/>
      <c r="M3" s="4"/>
      <c r="N3" s="3"/>
    </row>
    <row r="4" spans="1:17" s="2" customFormat="1" ht="34.5" thickBot="1" x14ac:dyDescent="0.3">
      <c r="A4" s="13" t="s">
        <v>2589</v>
      </c>
      <c r="B4" s="18" t="s">
        <v>12050</v>
      </c>
      <c r="C4" s="11" t="s">
        <v>12052</v>
      </c>
      <c r="D4" s="11" t="s">
        <v>18896</v>
      </c>
      <c r="E4" s="11" t="s">
        <v>18897</v>
      </c>
      <c r="F4" s="18" t="s">
        <v>111</v>
      </c>
      <c r="G4" s="11" t="s">
        <v>18917</v>
      </c>
      <c r="H4" s="11" t="s">
        <v>2588</v>
      </c>
      <c r="I4" s="12" t="s">
        <v>18912</v>
      </c>
      <c r="J4" s="21" t="s">
        <v>18918</v>
      </c>
      <c r="K4" s="7" t="s">
        <v>4</v>
      </c>
      <c r="L4" s="15" t="s">
        <v>18903</v>
      </c>
      <c r="M4" s="21" t="s">
        <v>18904</v>
      </c>
      <c r="N4" s="21" t="s">
        <v>18907</v>
      </c>
      <c r="O4" s="20" t="s">
        <v>2590</v>
      </c>
      <c r="P4" s="22" t="s">
        <v>18909</v>
      </c>
      <c r="Q4" s="22" t="s">
        <v>18910</v>
      </c>
    </row>
    <row r="5" spans="1:17" ht="24" customHeight="1" x14ac:dyDescent="0.2">
      <c r="A5" s="10" t="str">
        <f>IF(LEN(B5)&gt;0,TEXT(ROW(B5)-3,"0000"),(IF(LEN(B6)&gt;0,"unesite ev. broj nabave i ostale podatke","")))</f>
        <v/>
      </c>
      <c r="C5" s="8"/>
      <c r="D5" s="8" t="s">
        <v>18919</v>
      </c>
      <c r="E5" s="8" t="s">
        <v>18898</v>
      </c>
      <c r="F5" s="19" t="s">
        <v>3882</v>
      </c>
      <c r="G5" s="9">
        <v>32000</v>
      </c>
      <c r="H5" s="8" t="s">
        <v>18924</v>
      </c>
      <c r="I5" s="8"/>
      <c r="J5" s="8" t="s">
        <v>98</v>
      </c>
      <c r="K5" s="8"/>
      <c r="L5" s="8" t="s">
        <v>98</v>
      </c>
      <c r="M5" s="8" t="s">
        <v>2593</v>
      </c>
      <c r="N5" s="8" t="s">
        <v>18921</v>
      </c>
      <c r="O5" s="8"/>
      <c r="P5" s="8"/>
      <c r="Q5" s="8"/>
    </row>
    <row r="6" spans="1:17" ht="22.5" x14ac:dyDescent="0.2">
      <c r="A6" s="10" t="str">
        <f t="shared" ref="A6:A69" si="0">IF(LEN(B6)&gt;0,TEXT(ROW(B6)-3,"0000"),(IF(LEN(B7)&gt;0,"unesite ev. broj nabave i ostale podatke","")))</f>
        <v/>
      </c>
      <c r="B6" s="25"/>
      <c r="C6" s="8"/>
      <c r="D6" s="8" t="s">
        <v>18920</v>
      </c>
      <c r="E6" s="8" t="s">
        <v>18898</v>
      </c>
      <c r="F6" s="19" t="s">
        <v>3967</v>
      </c>
      <c r="G6" s="9">
        <v>50000</v>
      </c>
      <c r="H6" s="8" t="s">
        <v>18924</v>
      </c>
      <c r="I6" s="8"/>
      <c r="J6" s="8" t="s">
        <v>98</v>
      </c>
      <c r="K6" s="8"/>
      <c r="L6" s="8" t="s">
        <v>98</v>
      </c>
      <c r="M6" s="8" t="s">
        <v>2593</v>
      </c>
      <c r="N6" s="8" t="s">
        <v>18921</v>
      </c>
      <c r="O6" s="8"/>
      <c r="P6" s="8"/>
      <c r="Q6" s="8"/>
    </row>
    <row r="7" spans="1:17" x14ac:dyDescent="0.2">
      <c r="A7" s="10" t="str">
        <f t="shared" si="0"/>
        <v/>
      </c>
      <c r="B7" s="25"/>
      <c r="C7" s="8"/>
      <c r="D7" s="8" t="s">
        <v>18922</v>
      </c>
      <c r="E7" s="8" t="s">
        <v>18898</v>
      </c>
      <c r="F7" s="19" t="s">
        <v>4387</v>
      </c>
      <c r="G7" s="9">
        <v>18000</v>
      </c>
      <c r="H7" s="8" t="s">
        <v>18926</v>
      </c>
      <c r="I7" s="8"/>
      <c r="J7" s="8" t="s">
        <v>98</v>
      </c>
      <c r="K7" s="8"/>
      <c r="L7" s="8" t="s">
        <v>98</v>
      </c>
      <c r="M7" s="8" t="s">
        <v>2591</v>
      </c>
      <c r="N7" s="8" t="s">
        <v>18921</v>
      </c>
      <c r="O7" s="8"/>
      <c r="P7" s="8"/>
      <c r="Q7" s="8"/>
    </row>
    <row r="8" spans="1:17" x14ac:dyDescent="0.2">
      <c r="A8" s="10" t="str">
        <f t="shared" si="0"/>
        <v/>
      </c>
      <c r="B8" s="25"/>
      <c r="C8" s="8"/>
      <c r="D8" s="8" t="s">
        <v>18927</v>
      </c>
      <c r="E8" s="8" t="s">
        <v>1</v>
      </c>
      <c r="F8" s="19" t="s">
        <v>2866</v>
      </c>
      <c r="G8" s="9">
        <v>20000</v>
      </c>
      <c r="H8" s="8" t="s">
        <v>18926</v>
      </c>
      <c r="I8" s="8"/>
      <c r="J8" s="8" t="s">
        <v>98</v>
      </c>
      <c r="K8" s="8"/>
      <c r="L8" s="8" t="s">
        <v>98</v>
      </c>
      <c r="M8" s="8" t="s">
        <v>2591</v>
      </c>
      <c r="N8" s="8" t="s">
        <v>18921</v>
      </c>
      <c r="O8" s="8"/>
      <c r="P8" s="8"/>
      <c r="Q8" s="8"/>
    </row>
    <row r="9" spans="1:17" ht="22.5" x14ac:dyDescent="0.2">
      <c r="A9" s="10" t="str">
        <f t="shared" si="0"/>
        <v/>
      </c>
      <c r="B9" s="25"/>
      <c r="C9" s="8"/>
      <c r="D9" s="8" t="s">
        <v>18925</v>
      </c>
      <c r="E9" s="8" t="s">
        <v>1</v>
      </c>
      <c r="F9" s="19" t="s">
        <v>3483</v>
      </c>
      <c r="G9" s="9">
        <v>26200</v>
      </c>
      <c r="H9" s="8" t="s">
        <v>18924</v>
      </c>
      <c r="I9" s="8"/>
      <c r="J9" s="8" t="s">
        <v>98</v>
      </c>
      <c r="K9" s="8"/>
      <c r="L9" s="8" t="s">
        <v>98</v>
      </c>
      <c r="M9" s="8" t="s">
        <v>2591</v>
      </c>
      <c r="N9" s="8" t="s">
        <v>18921</v>
      </c>
      <c r="O9" s="8"/>
      <c r="P9" s="8"/>
      <c r="Q9" s="8"/>
    </row>
    <row r="10" spans="1:17" ht="22.5" x14ac:dyDescent="0.2">
      <c r="A10" s="10" t="str">
        <f t="shared" si="0"/>
        <v/>
      </c>
      <c r="B10" s="25"/>
      <c r="C10" s="8"/>
      <c r="D10" s="8" t="s">
        <v>18925</v>
      </c>
      <c r="E10" s="8" t="s">
        <v>1</v>
      </c>
      <c r="F10" s="19" t="s">
        <v>3483</v>
      </c>
      <c r="G10" s="9">
        <v>25000</v>
      </c>
      <c r="H10" s="8" t="s">
        <v>18924</v>
      </c>
      <c r="I10" s="8"/>
      <c r="J10" s="8" t="s">
        <v>98</v>
      </c>
      <c r="K10" s="8"/>
      <c r="L10" s="8" t="s">
        <v>98</v>
      </c>
      <c r="M10" s="8" t="s">
        <v>2593</v>
      </c>
      <c r="N10" s="8" t="s">
        <v>18921</v>
      </c>
      <c r="O10" s="8"/>
      <c r="P10" s="8"/>
      <c r="Q10" s="8"/>
    </row>
    <row r="11" spans="1:17" x14ac:dyDescent="0.2">
      <c r="A11" s="10" t="str">
        <f t="shared" si="0"/>
        <v/>
      </c>
      <c r="B11" s="25"/>
      <c r="C11" s="8"/>
      <c r="D11" s="8"/>
      <c r="E11" s="8"/>
      <c r="F11" s="19"/>
      <c r="G11" s="9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">
      <c r="A12" s="10" t="str">
        <f t="shared" si="0"/>
        <v/>
      </c>
      <c r="B12" s="25"/>
      <c r="F12" s="19"/>
      <c r="H12" s="8"/>
      <c r="I12" s="8"/>
      <c r="K12" s="8"/>
    </row>
    <row r="13" spans="1:17" x14ac:dyDescent="0.2">
      <c r="A13" s="10" t="str">
        <f t="shared" si="0"/>
        <v/>
      </c>
      <c r="B13" s="25"/>
      <c r="C13" s="8"/>
      <c r="D13" s="8"/>
      <c r="E13" s="8"/>
      <c r="F13" s="1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B14" s="25"/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B15" s="25"/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B16" s="25"/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B17" s="25"/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B18" s="25"/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B19" s="25"/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B20" s="25"/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B21" s="25"/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B22" s="25"/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B23" s="25"/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B24" s="25"/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B25" s="25"/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B26" s="25"/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B27" s="25"/>
      <c r="C27" s="10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B28" s="25"/>
      <c r="C28" s="10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B29" s="25"/>
      <c r="C29" s="10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B30" s="25"/>
      <c r="C30" s="10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B31" s="25"/>
      <c r="C31" s="10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B32" s="25"/>
      <c r="C32" s="10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B33" s="25"/>
      <c r="C33" s="10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B34" s="25"/>
      <c r="C34" s="10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B35" s="25"/>
      <c r="C35" s="10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B36" s="25"/>
      <c r="C36" s="10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B37" s="25"/>
      <c r="C37" s="10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B38" s="25"/>
      <c r="C38" s="10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B39" s="25"/>
      <c r="C39" s="10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B40" s="25"/>
      <c r="C40" s="10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B41" s="25"/>
      <c r="C41" s="10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B42" s="25"/>
      <c r="C42" s="10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B43" s="25"/>
      <c r="C43" s="10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10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10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10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10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10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10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10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10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10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10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10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10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10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10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10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10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10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10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10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10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10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10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10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10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10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si="0"/>
        <v/>
      </c>
      <c r="B69" s="25"/>
      <c r="C69" s="10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ref="A70:A133" si="1">IF(LEN(B70)&gt;0,TEXT(ROW(B70)-3,"0000"),(IF(LEN(B71)&gt;0,"unesite ev. broj nabave i ostale podatke","")))</f>
        <v/>
      </c>
      <c r="B70" s="25"/>
      <c r="C70" s="10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10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10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10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10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10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10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10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10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10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10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10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10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10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10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10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10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10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10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10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10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10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10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10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10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10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10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10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10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10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10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10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10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10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10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10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10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10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10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10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10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10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10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10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10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10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10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10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10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10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10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10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10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10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10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10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10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10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10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10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10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10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10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si="1"/>
        <v/>
      </c>
      <c r="B133" s="25"/>
      <c r="C133" s="10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ref="A134:A197" si="2">IF(LEN(B134)&gt;0,TEXT(ROW(B134)-3,"0000"),(IF(LEN(B135)&gt;0,"unesite ev. broj nabave i ostale podatke","")))</f>
        <v/>
      </c>
      <c r="B134" s="25"/>
      <c r="C134" s="10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10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10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10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10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10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10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10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10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10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10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10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10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10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10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10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10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10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10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10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10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10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10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10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10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10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10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10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10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10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10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10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10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10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10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10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10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10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10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10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10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10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10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10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10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10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10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10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10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10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10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10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10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10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10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10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10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10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10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10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10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10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10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si="2"/>
        <v/>
      </c>
      <c r="B197" s="25"/>
      <c r="C197" s="10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ref="A198:A261" si="3">IF(LEN(B198)&gt;0,TEXT(ROW(B198)-3,"0000"),(IF(LEN(B199)&gt;0,"unesite ev. broj nabave i ostale podatke","")))</f>
        <v/>
      </c>
      <c r="B198" s="25"/>
      <c r="C198" s="10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10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10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10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10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10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10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10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10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10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10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10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10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10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10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10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10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10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10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10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10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10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10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10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10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10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10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10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10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10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10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10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10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10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10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10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10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10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10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10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10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10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10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10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10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10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10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10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10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10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10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10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10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10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10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10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10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10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10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10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10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10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10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si="3"/>
        <v/>
      </c>
      <c r="B261" s="25"/>
      <c r="C261" s="10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ref="A262:A325" si="4">IF(LEN(B262)&gt;0,TEXT(ROW(B262)-3,"0000"),(IF(LEN(B263)&gt;0,"unesite ev. broj nabave i ostale podatke","")))</f>
        <v/>
      </c>
      <c r="B262" s="25"/>
      <c r="C262" s="10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10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10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10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10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10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10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10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10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10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10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10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10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10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10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10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10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10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10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10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10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10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10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10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10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10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10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10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10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10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10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10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10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10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10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10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10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10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10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10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10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10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10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10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10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10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10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10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10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10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10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10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10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10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10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10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10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10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10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10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10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10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10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4"/>
        <v/>
      </c>
      <c r="B325" s="25"/>
      <c r="C325" s="10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ref="A326:A389" si="5">IF(LEN(B326)&gt;0,TEXT(ROW(B326)-3,"0000"),(IF(LEN(B327)&gt;0,"unesite ev. broj nabave i ostale podatke","")))</f>
        <v/>
      </c>
      <c r="B326" s="25"/>
      <c r="C326" s="10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10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10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10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10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10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10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10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10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10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10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10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10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10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10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10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10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10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10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10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10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10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10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10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10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10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10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10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10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10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10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10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10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10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10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10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10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10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10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10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10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10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10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10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10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10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10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10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10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10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10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10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10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10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10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10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10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10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10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10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10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10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10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5"/>
        <v/>
      </c>
      <c r="B389" s="25"/>
      <c r="C389" s="10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ref="A390:A453" si="6">IF(LEN(B390)&gt;0,TEXT(ROW(B390)-3,"0000"),(IF(LEN(B391)&gt;0,"unesite ev. broj nabave i ostale podatke","")))</f>
        <v/>
      </c>
      <c r="B390" s="25"/>
      <c r="C390" s="10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10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10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10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10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10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10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10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10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10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10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10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10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10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10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10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10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10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10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10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10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10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10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10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10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10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10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10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10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10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10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10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10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10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10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10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10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10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10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10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10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10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10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10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10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10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10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10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10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10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10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10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10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10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10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10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10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10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10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10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10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10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10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6"/>
        <v/>
      </c>
      <c r="B453" s="25"/>
      <c r="C453" s="10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ref="A454:A517" si="7">IF(LEN(B454)&gt;0,TEXT(ROW(B454)-3,"0000"),(IF(LEN(B455)&gt;0,"unesite ev. broj nabave i ostale podatke","")))</f>
        <v/>
      </c>
      <c r="B454" s="25"/>
      <c r="C454" s="10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10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10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10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10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10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10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10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10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10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10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10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10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10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10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10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10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10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10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10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10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10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10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10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10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10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10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10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10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10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10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10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10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10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10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10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10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10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10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10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10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10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10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10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10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10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10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10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10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10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10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10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10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10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10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10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10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10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10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10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10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10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10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7"/>
        <v/>
      </c>
      <c r="B517" s="25"/>
      <c r="C517" s="10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ref="A518:A581" si="8">IF(LEN(B518)&gt;0,TEXT(ROW(B518)-3,"0000"),(IF(LEN(B519)&gt;0,"unesite ev. broj nabave i ostale podatke","")))</f>
        <v/>
      </c>
      <c r="B518" s="25"/>
      <c r="C518" s="10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10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10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10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10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10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10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10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10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10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10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10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10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10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10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10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10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10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10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10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10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10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10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10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10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10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10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10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10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10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10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10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10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10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10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10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10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10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10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10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10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10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10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10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10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10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10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10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10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10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10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10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10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10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10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10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10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10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10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10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10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10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10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8"/>
        <v/>
      </c>
      <c r="B581" s="25"/>
      <c r="C581" s="10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ref="A582:A645" si="9">IF(LEN(B582)&gt;0,TEXT(ROW(B582)-3,"0000"),(IF(LEN(B583)&gt;0,"unesite ev. broj nabave i ostale podatke","")))</f>
        <v/>
      </c>
      <c r="B582" s="25"/>
      <c r="C582" s="10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10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10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10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10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10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10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10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10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10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10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10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10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10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10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10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10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10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10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10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10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10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10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10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10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10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10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10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10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10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10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10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10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10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10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10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10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10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10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10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10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10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10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10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10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10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10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10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10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10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10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10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10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10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10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10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10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10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10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10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10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10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10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9"/>
        <v/>
      </c>
      <c r="B645" s="25"/>
      <c r="C645" s="10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ref="A646:A709" si="10">IF(LEN(B646)&gt;0,TEXT(ROW(B646)-3,"0000"),(IF(LEN(B647)&gt;0,"unesite ev. broj nabave i ostale podatke","")))</f>
        <v/>
      </c>
      <c r="B646" s="25"/>
      <c r="C646" s="10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10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10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10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10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10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10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10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10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10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10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10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10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10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10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10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10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10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10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10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10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10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10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10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10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10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10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10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10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10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10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10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10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10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10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10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10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10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10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10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10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10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10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10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10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10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10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10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10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10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10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10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10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10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10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10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10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10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10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10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10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10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10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0"/>
        <v/>
      </c>
      <c r="B709" s="25"/>
      <c r="C709" s="10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ref="A710:A773" si="11">IF(LEN(B710)&gt;0,TEXT(ROW(B710)-3,"0000"),(IF(LEN(B711)&gt;0,"unesite ev. broj nabave i ostale podatke","")))</f>
        <v/>
      </c>
      <c r="B710" s="25"/>
      <c r="C710" s="10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10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10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10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10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10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10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10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10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10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10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10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10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10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10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10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10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10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10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10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10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10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10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10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10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10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10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10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10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10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10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10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10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10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10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10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10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10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10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10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10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10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10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10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10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10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10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10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10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10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10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10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10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10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10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10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10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10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10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10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10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10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10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1"/>
        <v/>
      </c>
      <c r="B773" s="25"/>
      <c r="C773" s="10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ref="A774:A837" si="12">IF(LEN(B774)&gt;0,TEXT(ROW(B774)-3,"0000"),(IF(LEN(B775)&gt;0,"unesite ev. broj nabave i ostale podatke","")))</f>
        <v/>
      </c>
      <c r="B774" s="25"/>
      <c r="C774" s="10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10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10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10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10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10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10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10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10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10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10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10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10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10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10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10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10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10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10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10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10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10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10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10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10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10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10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10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10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10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10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10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10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10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10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10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10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10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10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10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10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10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10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10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10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10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10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10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10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10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10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10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10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10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10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10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10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10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10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10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10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10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10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2"/>
        <v/>
      </c>
      <c r="B837" s="25"/>
      <c r="C837" s="10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ref="A838:A901" si="13">IF(LEN(B838)&gt;0,TEXT(ROW(B838)-3,"0000"),(IF(LEN(B839)&gt;0,"unesite ev. broj nabave i ostale podatke","")))</f>
        <v/>
      </c>
      <c r="B838" s="25"/>
      <c r="C838" s="10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10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10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10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10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10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10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10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10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10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10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10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10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10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10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10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10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10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10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10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10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10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10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10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10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10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10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10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10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10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10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10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10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10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10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10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10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10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10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10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10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10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10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10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10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10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10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10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10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10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10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10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10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10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10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10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10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10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10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10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10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10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10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3"/>
        <v/>
      </c>
      <c r="B901" s="25"/>
      <c r="C901" s="10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ref="A902:A965" si="14">IF(LEN(B902)&gt;0,TEXT(ROW(B902)-3,"0000"),(IF(LEN(B903)&gt;0,"unesite ev. broj nabave i ostale podatke","")))</f>
        <v/>
      </c>
      <c r="B902" s="25"/>
      <c r="C902" s="10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10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10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10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10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10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10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10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10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10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10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10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10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10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10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10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10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10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10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10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10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10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10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10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10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10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10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10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10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10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10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10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10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10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10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10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10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10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10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10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10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10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10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10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10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10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10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10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10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10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10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10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10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10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10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10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10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10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10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10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10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10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10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4"/>
        <v/>
      </c>
      <c r="B965" s="25"/>
      <c r="C965" s="10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ref="A966:A1029" si="15">IF(LEN(B966)&gt;0,TEXT(ROW(B966)-3,"0000"),(IF(LEN(B967)&gt;0,"unesite ev. broj nabave i ostale podatke","")))</f>
        <v/>
      </c>
      <c r="B966" s="25"/>
      <c r="C966" s="10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10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10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10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10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10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10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10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10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10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10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10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10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10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10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10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10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10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10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10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10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10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10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10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10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10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10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10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10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10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10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10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10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10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5"/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ref="A1030:A1093" si="16">IF(LEN(B1030)&gt;0,TEXT(ROW(B1030)-3,"0000"),(IF(LEN(B1031)&gt;0,"unesite ev. broj nabave i ostale podatke","")))</f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6"/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ref="A1094:A1157" si="17">IF(LEN(B1094)&gt;0,TEXT(ROW(B1094)-3,"0000"),(IF(LEN(B1095)&gt;0,"unesite ev. broj nabave i ostale podatke","")))</f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7"/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ref="A1158:A1221" si="18">IF(LEN(B1158)&gt;0,TEXT(ROW(B1158)-3,"0000"),(IF(LEN(B1159)&gt;0,"unesite ev. broj nabave i ostale podatke","")))</f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D1196" s="8"/>
      <c r="E1196" s="8"/>
      <c r="F1196" s="19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si="18"/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ref="A1222:A1285" si="19">IF(LEN(B1222)&gt;0,TEXT(ROW(B1222)-3,"0000"),(IF(LEN(B1223)&gt;0,"unesite ev. broj nabave i ostale podatke","")))</f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si="19"/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ref="A1286:A1349" si="20">IF(LEN(B1286)&gt;0,TEXT(ROW(B1286)-3,"0000"),(IF(LEN(B1287)&gt;0,"unesite ev. broj nabave i ostale podatke","")))</f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si="20"/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ref="A1350:A1413" si="21">IF(LEN(B1350)&gt;0,TEXT(ROW(B1350)-3,"0000"),(IF(LEN(B1351)&gt;0,"unesite ev. broj nabave i ostale podatke","")))</f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si="21"/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ref="A1414:A1477" si="22">IF(LEN(B1414)&gt;0,TEXT(ROW(B1414)-3,"0000"),(IF(LEN(B1415)&gt;0,"unesite ev. broj nabave i ostale podatke","")))</f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si="22"/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ref="A1478:A1541" si="23">IF(LEN(B1478)&gt;0,TEXT(ROW(B1478)-3,"0000"),(IF(LEN(B1479)&gt;0,"unesite ev. broj nabave i ostale podatke","")))</f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si="23"/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ref="A1542:A1605" si="24">IF(LEN(B1542)&gt;0,TEXT(ROW(B1542)-3,"0000"),(IF(LEN(B1543)&gt;0,"unesite ev. broj nabave i ostale podatke","")))</f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si="24"/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ref="A1606:A1669" si="25">IF(LEN(B1606)&gt;0,TEXT(ROW(B1606)-3,"0000"),(IF(LEN(B1607)&gt;0,"unesite ev. broj nabave i ostale podatke","")))</f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si="25"/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ref="A1670:A1733" si="26">IF(LEN(B1670)&gt;0,TEXT(ROW(B1670)-3,"0000"),(IF(LEN(B1671)&gt;0,"unesite ev. broj nabave i ostale podatke","")))</f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si="26"/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ref="A1734:A1797" si="27">IF(LEN(B1734)&gt;0,TEXT(ROW(B1734)-3,"0000"),(IF(LEN(B1735)&gt;0,"unesite ev. broj nabave i ostale podatke","")))</f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si="27"/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ref="A1798:A1861" si="28">IF(LEN(B1798)&gt;0,TEXT(ROW(B1798)-3,"0000"),(IF(LEN(B1799)&gt;0,"unesite ev. broj nabave i ostale podatke","")))</f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si="28"/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ref="A1862:A1925" si="29">IF(LEN(B1862)&gt;0,TEXT(ROW(B1862)-3,"0000"),(IF(LEN(B1863)&gt;0,"unesite ev. broj nabave i ostale podatke","")))</f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si="29"/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ref="A1926:A1989" si="30">IF(LEN(B1926)&gt;0,TEXT(ROW(B1926)-3,"0000"),(IF(LEN(B1927)&gt;0,"unesite ev. broj nabave i ostale podatke","")))</f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si="30"/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ref="A1990:A2053" si="31">IF(LEN(B1990)&gt;0,TEXT(ROW(B1990)-3,"0000"),(IF(LEN(B1991)&gt;0,"unesite ev. broj nabave i ostale podatke","")))</f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si="31"/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ref="A2054:A2117" si="32">IF(LEN(B2054)&gt;0,TEXT(ROW(B2054)-3,"0000"),(IF(LEN(B2055)&gt;0,"unesite ev. broj nabave i ostale podatke","")))</f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F2067" s="19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si="32"/>
        <v/>
      </c>
      <c r="B2117" s="25"/>
      <c r="C2117" s="10"/>
      <c r="H2117" s="8"/>
      <c r="I2117" s="8"/>
    </row>
    <row r="2118" spans="1:9" x14ac:dyDescent="0.2">
      <c r="A2118" s="10" t="str">
        <f t="shared" ref="A2118:A2181" si="33">IF(LEN(B2118)&gt;0,TEXT(ROW(B2118)-3,"0000"),(IF(LEN(B2119)&gt;0,"unesite ev. broj nabave i ostale podatke","")))</f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si="33"/>
        <v/>
      </c>
      <c r="B2181" s="25"/>
      <c r="C2181" s="10"/>
      <c r="H2181" s="8"/>
      <c r="I2181" s="8"/>
    </row>
    <row r="2182" spans="1:9" x14ac:dyDescent="0.2">
      <c r="A2182" s="10" t="str">
        <f t="shared" ref="A2182:A2245" si="34">IF(LEN(B2182)&gt;0,TEXT(ROW(B2182)-3,"0000"),(IF(LEN(B2183)&gt;0,"unesite ev. broj nabave i ostale podatke","")))</f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si="34"/>
        <v/>
      </c>
      <c r="B2245" s="25"/>
      <c r="C2245" s="10"/>
      <c r="H2245" s="8"/>
      <c r="I2245" s="8"/>
    </row>
    <row r="2246" spans="1:9" x14ac:dyDescent="0.2">
      <c r="A2246" s="10" t="str">
        <f t="shared" ref="A2246:A2309" si="35">IF(LEN(B2246)&gt;0,TEXT(ROW(B2246)-3,"0000"),(IF(LEN(B2247)&gt;0,"unesite ev. broj nabave i ostale podatke","")))</f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si="35"/>
        <v/>
      </c>
      <c r="B2309" s="25"/>
      <c r="C2309" s="10"/>
      <c r="H2309" s="8"/>
      <c r="I2309" s="8"/>
    </row>
    <row r="2310" spans="1:9" x14ac:dyDescent="0.2">
      <c r="A2310" s="10" t="str">
        <f t="shared" ref="A2310:A2373" si="36">IF(LEN(B2310)&gt;0,TEXT(ROW(B2310)-3,"0000"),(IF(LEN(B2311)&gt;0,"unesite ev. broj nabave i ostale podatke","")))</f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si="36"/>
        <v/>
      </c>
      <c r="B2373" s="25"/>
      <c r="C2373" s="10"/>
      <c r="H2373" s="8"/>
      <c r="I2373" s="8"/>
    </row>
    <row r="2374" spans="1:9" x14ac:dyDescent="0.2">
      <c r="A2374" s="10" t="str">
        <f t="shared" ref="A2374:A2437" si="37">IF(LEN(B2374)&gt;0,TEXT(ROW(B2374)-3,"0000"),(IF(LEN(B2375)&gt;0,"unesite ev. broj nabave i ostale podatke","")))</f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si="37"/>
        <v/>
      </c>
      <c r="B2437" s="25"/>
      <c r="C2437" s="10"/>
      <c r="H2437" s="8"/>
      <c r="I2437" s="8"/>
    </row>
    <row r="2438" spans="1:9" x14ac:dyDescent="0.2">
      <c r="A2438" s="10" t="str">
        <f t="shared" ref="A2438:A2501" si="38">IF(LEN(B2438)&gt;0,TEXT(ROW(B2438)-3,"0000"),(IF(LEN(B2439)&gt;0,"unesite ev. broj nabave i ostale podatke","")))</f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si="38"/>
        <v/>
      </c>
      <c r="B2501" s="25"/>
      <c r="C2501" s="10"/>
      <c r="H2501" s="8"/>
      <c r="I2501" s="8"/>
    </row>
    <row r="2502" spans="1:9" x14ac:dyDescent="0.2">
      <c r="A2502" s="10" t="str">
        <f t="shared" ref="A2502:A2565" si="39">IF(LEN(B2502)&gt;0,TEXT(ROW(B2502)-3,"0000"),(IF(LEN(B2503)&gt;0,"unesite ev. broj nabave i ostale podatke","")))</f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si="39"/>
        <v/>
      </c>
      <c r="B2565" s="25"/>
      <c r="C2565" s="10"/>
      <c r="H2565" s="8"/>
      <c r="I2565" s="8"/>
    </row>
    <row r="2566" spans="1:9" x14ac:dyDescent="0.2">
      <c r="A2566" s="10" t="str">
        <f t="shared" ref="A2566:A2629" si="40">IF(LEN(B2566)&gt;0,TEXT(ROW(B2566)-3,"0000"),(IF(LEN(B2567)&gt;0,"unesite ev. broj nabave i ostale podatke","")))</f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si="40"/>
        <v/>
      </c>
      <c r="B2629" s="25"/>
      <c r="C2629" s="10"/>
      <c r="H2629" s="8"/>
      <c r="I2629" s="8"/>
    </row>
    <row r="2630" spans="1:9" x14ac:dyDescent="0.2">
      <c r="A2630" s="10" t="str">
        <f t="shared" ref="A2630:A2693" si="41">IF(LEN(B2630)&gt;0,TEXT(ROW(B2630)-3,"0000"),(IF(LEN(B2631)&gt;0,"unesite ev. broj nabave i ostale podatke","")))</f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si="41"/>
        <v/>
      </c>
      <c r="B2693" s="25"/>
      <c r="C2693" s="10"/>
      <c r="H2693" s="8"/>
      <c r="I2693" s="8"/>
    </row>
    <row r="2694" spans="1:9" x14ac:dyDescent="0.2">
      <c r="A2694" s="10" t="str">
        <f t="shared" ref="A2694:A2757" si="42">IF(LEN(B2694)&gt;0,TEXT(ROW(B2694)-3,"0000"),(IF(LEN(B2695)&gt;0,"unesite ev. broj nabave i ostale podatke","")))</f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si="42"/>
        <v/>
      </c>
      <c r="B2757" s="25"/>
      <c r="C2757" s="10"/>
      <c r="H2757" s="8"/>
      <c r="I2757" s="8"/>
    </row>
    <row r="2758" spans="1:9" x14ac:dyDescent="0.2">
      <c r="A2758" s="10" t="str">
        <f t="shared" ref="A2758:A2821" si="43">IF(LEN(B2758)&gt;0,TEXT(ROW(B2758)-3,"0000"),(IF(LEN(B2759)&gt;0,"unesite ev. broj nabave i ostale podatke","")))</f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si="43"/>
        <v/>
      </c>
      <c r="B2821" s="25"/>
      <c r="C2821" s="10"/>
      <c r="H2821" s="8"/>
      <c r="I2821" s="8"/>
    </row>
    <row r="2822" spans="1:9" x14ac:dyDescent="0.2">
      <c r="A2822" s="10" t="str">
        <f t="shared" ref="A2822:A2885" si="44">IF(LEN(B2822)&gt;0,TEXT(ROW(B2822)-3,"0000"),(IF(LEN(B2823)&gt;0,"unesite ev. broj nabave i ostale podatke","")))</f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si="44"/>
        <v/>
      </c>
      <c r="B2885" s="25"/>
      <c r="C2885" s="10"/>
      <c r="H2885" s="8"/>
      <c r="I2885" s="8"/>
    </row>
    <row r="2886" spans="1:9" x14ac:dyDescent="0.2">
      <c r="A2886" s="10" t="str">
        <f t="shared" ref="A2886:A2949" si="45">IF(LEN(B2886)&gt;0,TEXT(ROW(B2886)-3,"0000"),(IF(LEN(B2887)&gt;0,"unesite ev. broj nabave i ostale podatke","")))</f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si="45"/>
        <v/>
      </c>
      <c r="B2949" s="25"/>
      <c r="C2949" s="10"/>
      <c r="H2949" s="8"/>
      <c r="I2949" s="8"/>
    </row>
    <row r="2950" spans="1:9" x14ac:dyDescent="0.2">
      <c r="A2950" s="10" t="str">
        <f t="shared" ref="A2950:A3013" si="46">IF(LEN(B2950)&gt;0,TEXT(ROW(B2950)-3,"0000"),(IF(LEN(B2951)&gt;0,"unesite ev. broj nabave i ostale podatke","")))</f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si="46"/>
        <v/>
      </c>
      <c r="B3013" s="25"/>
      <c r="C3013" s="10"/>
      <c r="H3013" s="8"/>
      <c r="I3013" s="8"/>
    </row>
    <row r="3014" spans="1:9" x14ac:dyDescent="0.2">
      <c r="A3014" s="10" t="str">
        <f t="shared" ref="A3014:A3077" si="47">IF(LEN(B3014)&gt;0,TEXT(ROW(B3014)-3,"0000"),(IF(LEN(B3015)&gt;0,"unesite ev. broj nabave i ostale podatke","")))</f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si="47"/>
        <v/>
      </c>
      <c r="B3077" s="25"/>
      <c r="C3077" s="10"/>
      <c r="H3077" s="8"/>
      <c r="I3077" s="8"/>
    </row>
    <row r="3078" spans="1:9" x14ac:dyDescent="0.2">
      <c r="A3078" s="10" t="str">
        <f t="shared" ref="A3078:A3141" si="48">IF(LEN(B3078)&gt;0,TEXT(ROW(B3078)-3,"0000"),(IF(LEN(B3079)&gt;0,"unesite ev. broj nabave i ostale podatke","")))</f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si="48"/>
        <v/>
      </c>
      <c r="B3141" s="25"/>
      <c r="C3141" s="10"/>
      <c r="H3141" s="8"/>
      <c r="I3141" s="8"/>
    </row>
    <row r="3142" spans="1:9" x14ac:dyDescent="0.2">
      <c r="A3142" s="10" t="str">
        <f t="shared" ref="A3142:A3205" si="49">IF(LEN(B3142)&gt;0,TEXT(ROW(B3142)-3,"0000"),(IF(LEN(B3143)&gt;0,"unesite ev. broj nabave i ostale podatke","")))</f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si="49"/>
        <v/>
      </c>
      <c r="B3205" s="25"/>
      <c r="C3205" s="10"/>
      <c r="H3205" s="8"/>
      <c r="I3205" s="8"/>
    </row>
    <row r="3206" spans="1:9" x14ac:dyDescent="0.2">
      <c r="A3206" s="10" t="str">
        <f t="shared" ref="A3206:A3269" si="50">IF(LEN(B3206)&gt;0,TEXT(ROW(B3206)-3,"0000"),(IF(LEN(B3207)&gt;0,"unesite ev. broj nabave i ostale podatke","")))</f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si="50"/>
        <v/>
      </c>
      <c r="B3269" s="25"/>
      <c r="C3269" s="10"/>
      <c r="H3269" s="8"/>
      <c r="I3269" s="8"/>
    </row>
    <row r="3270" spans="1:9" x14ac:dyDescent="0.2">
      <c r="A3270" s="10" t="str">
        <f t="shared" ref="A3270:A3333" si="51">IF(LEN(B3270)&gt;0,TEXT(ROW(B3270)-3,"0000"),(IF(LEN(B3271)&gt;0,"unesite ev. broj nabave i ostale podatke","")))</f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si="51"/>
        <v/>
      </c>
      <c r="B3333" s="25"/>
      <c r="C3333" s="10"/>
      <c r="H3333" s="8"/>
      <c r="I3333" s="8"/>
    </row>
    <row r="3334" spans="1:9" x14ac:dyDescent="0.2">
      <c r="A3334" s="10" t="str">
        <f t="shared" ref="A3334:A3397" si="52">IF(LEN(B3334)&gt;0,TEXT(ROW(B3334)-3,"0000"),(IF(LEN(B3335)&gt;0,"unesite ev. broj nabave i ostale podatke","")))</f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si="52"/>
        <v/>
      </c>
      <c r="B3397" s="25"/>
      <c r="C3397" s="10"/>
      <c r="H3397" s="8"/>
      <c r="I3397" s="8"/>
    </row>
    <row r="3398" spans="1:9" x14ac:dyDescent="0.2">
      <c r="A3398" s="10" t="str">
        <f t="shared" ref="A3398:A3461" si="53">IF(LEN(B3398)&gt;0,TEXT(ROW(B3398)-3,"0000"),(IF(LEN(B3399)&gt;0,"unesite ev. broj nabave i ostale podatke","")))</f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si="53"/>
        <v/>
      </c>
      <c r="B3461" s="25"/>
      <c r="C3461" s="10"/>
      <c r="H3461" s="8"/>
      <c r="I3461" s="8"/>
    </row>
    <row r="3462" spans="1:9" x14ac:dyDescent="0.2">
      <c r="A3462" s="10" t="str">
        <f t="shared" ref="A3462:A3525" si="54">IF(LEN(B3462)&gt;0,TEXT(ROW(B3462)-3,"0000"),(IF(LEN(B3463)&gt;0,"unesite ev. broj nabave i ostale podatke","")))</f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si="54"/>
        <v/>
      </c>
      <c r="B3525" s="25"/>
      <c r="C3525" s="10"/>
      <c r="H3525" s="8"/>
      <c r="I3525" s="8"/>
    </row>
    <row r="3526" spans="1:9" x14ac:dyDescent="0.2">
      <c r="A3526" s="10" t="str">
        <f t="shared" ref="A3526:A3589" si="55">IF(LEN(B3526)&gt;0,TEXT(ROW(B3526)-3,"0000"),(IF(LEN(B3527)&gt;0,"unesite ev. broj nabave i ostale podatke","")))</f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si="55"/>
        <v/>
      </c>
      <c r="B3589" s="25"/>
      <c r="C3589" s="10"/>
      <c r="H3589" s="8"/>
      <c r="I3589" s="8"/>
    </row>
    <row r="3590" spans="1:9" x14ac:dyDescent="0.2">
      <c r="A3590" s="10" t="str">
        <f t="shared" ref="A3590:A3653" si="56">IF(LEN(B3590)&gt;0,TEXT(ROW(B3590)-3,"0000"),(IF(LEN(B3591)&gt;0,"unesite ev. broj nabave i ostale podatke","")))</f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si="56"/>
        <v/>
      </c>
      <c r="B3653" s="25"/>
      <c r="C3653" s="10"/>
      <c r="H3653" s="8"/>
      <c r="I3653" s="8"/>
    </row>
    <row r="3654" spans="1:9" x14ac:dyDescent="0.2">
      <c r="A3654" s="10" t="str">
        <f t="shared" ref="A3654:A3717" si="57">IF(LEN(B3654)&gt;0,TEXT(ROW(B3654)-3,"0000"),(IF(LEN(B3655)&gt;0,"unesite ev. broj nabave i ostale podatke","")))</f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si="57"/>
        <v/>
      </c>
      <c r="B3717" s="25"/>
      <c r="C3717" s="10"/>
      <c r="H3717" s="8"/>
      <c r="I3717" s="8"/>
    </row>
    <row r="3718" spans="1:9" x14ac:dyDescent="0.2">
      <c r="A3718" s="10" t="str">
        <f t="shared" ref="A3718:A3781" si="58">IF(LEN(B3718)&gt;0,TEXT(ROW(B3718)-3,"0000"),(IF(LEN(B3719)&gt;0,"unesite ev. broj nabave i ostale podatke","")))</f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si="58"/>
        <v/>
      </c>
      <c r="B3781" s="25"/>
      <c r="C3781" s="10"/>
      <c r="H3781" s="8"/>
      <c r="I3781" s="8"/>
    </row>
    <row r="3782" spans="1:9" x14ac:dyDescent="0.2">
      <c r="A3782" s="10" t="str">
        <f t="shared" ref="A3782:A3845" si="59">IF(LEN(B3782)&gt;0,TEXT(ROW(B3782)-3,"0000"),(IF(LEN(B3783)&gt;0,"unesite ev. broj nabave i ostale podatke","")))</f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si="59"/>
        <v/>
      </c>
      <c r="B3845" s="25"/>
      <c r="C3845" s="10"/>
      <c r="H3845" s="8"/>
      <c r="I3845" s="8"/>
    </row>
    <row r="3846" spans="1:9" x14ac:dyDescent="0.2">
      <c r="A3846" s="10" t="str">
        <f t="shared" ref="A3846:A3909" si="60">IF(LEN(B3846)&gt;0,TEXT(ROW(B3846)-3,"0000"),(IF(LEN(B3847)&gt;0,"unesite ev. broj nabave i ostale podatke","")))</f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si="60"/>
        <v/>
      </c>
      <c r="B3909" s="25"/>
      <c r="C3909" s="10"/>
      <c r="H3909" s="8"/>
      <c r="I3909" s="8"/>
    </row>
    <row r="3910" spans="1:9" x14ac:dyDescent="0.2">
      <c r="A3910" s="10" t="str">
        <f t="shared" ref="A3910:A3973" si="61">IF(LEN(B3910)&gt;0,TEXT(ROW(B3910)-3,"0000"),(IF(LEN(B3911)&gt;0,"unesite ev. broj nabave i ostale podatke","")))</f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si="61"/>
        <v/>
      </c>
      <c r="B3973" s="25"/>
      <c r="C3973" s="10"/>
      <c r="H3973" s="8"/>
      <c r="I3973" s="8"/>
    </row>
    <row r="3974" spans="1:9" x14ac:dyDescent="0.2">
      <c r="A3974" s="10" t="str">
        <f t="shared" ref="A3974:A4037" si="62">IF(LEN(B3974)&gt;0,TEXT(ROW(B3974)-3,"0000"),(IF(LEN(B3975)&gt;0,"unesite ev. broj nabave i ostale podatke","")))</f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si="62"/>
        <v/>
      </c>
      <c r="B4037" s="25"/>
      <c r="C4037" s="10"/>
      <c r="H4037" s="8"/>
      <c r="I4037" s="8"/>
    </row>
    <row r="4038" spans="1:9" x14ac:dyDescent="0.2">
      <c r="A4038" s="10" t="str">
        <f t="shared" ref="A4038:A4069" si="63">IF(LEN(B4038)&gt;0,TEXT(ROW(B4038)-3,"0000"),(IF(LEN(B4039)&gt;0,"unesite ev. broj nabave i ostale podatke","")))</f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A4069" s="10" t="str">
        <f t="shared" si="63"/>
        <v/>
      </c>
      <c r="B4069" s="25"/>
      <c r="C4069" s="10"/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  <row r="10000" spans="8:9" x14ac:dyDescent="0.2">
      <c r="H10000" s="8"/>
      <c r="I10000" s="8"/>
    </row>
  </sheetData>
  <sheetProtection selectLockedCells="1"/>
  <phoneticPr fontId="4" type="noConversion"/>
  <dataValidations count="3">
    <dataValidation type="decimal" allowBlank="1" showInputMessage="1" showErrorMessage="1" sqref="G13:G879 G5:G11">
      <formula1>1</formula1>
      <formula2>999999999999999000000</formula2>
    </dataValidation>
    <dataValidation type="list" allowBlank="1" showInputMessage="1" showErrorMessage="1" sqref="H1001:H10000">
      <formula1>IF($C1039582="Javna nabava", Javna, IF($C1039582="Javna nabava - Obrana i sigurnost", Obrana, IF($C1039582="Jednostavna nabava", Jednostavna, IF($C1039582="Obnova", Obnova))))</formula1>
    </dataValidation>
    <dataValidation type="list" allowBlank="1" showInputMessage="1" showErrorMessage="1" sqref="H5:H1000">
      <formula1>IF($C5="Javna nabava", Javna, IF($C5="Javna nabava - Obrana i sigurnost", Obrana, IF($C5="Jednostavna nabava", Jednostavna, IF($C5="Obnova", Obnova))))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Q13:Q874 P13:P875 I5:J6 P5:Q11 J5:J11 I7:I1213 J13:J876 L13:L876 L5:L11</xm:sqref>
        </x14:dataValidation>
        <x14:dataValidation type="list" allowBlank="1" showInputMessage="1" showErrorMessage="1">
          <x14:formula1>
            <xm:f>ContractType!$B$2:$B$100</xm:f>
          </x14:formula1>
          <xm:sqref>E5:E11 E13:E878</xm:sqref>
        </x14:dataValidation>
        <x14:dataValidation type="list" allowBlank="1" showInputMessage="1" showErrorMessage="1">
          <x14:formula1>
            <xm:f>Quarter!$B$2:$B$100</xm:f>
          </x14:formula1>
          <xm:sqref>M13:M879 M5:M11</xm:sqref>
        </x14:dataValidation>
        <x14:dataValidation type="list" allowBlank="1" showInputMessage="1" showErrorMessage="1">
          <x14:formula1>
            <xm:f>CPV!$B$2:$B$10547</xm:f>
          </x14:formula1>
          <xm:sqref>F5:F2067</xm:sqref>
        </x14:dataValidation>
        <x14:dataValidation type="list" allowBlank="1" showInputMessage="1" showErrorMessage="1">
          <x14:formula1>
            <xm:f>LegalFramework!$B$2:$B$100</xm:f>
          </x14:formula1>
          <xm:sqref>C13:C26 C5:C11</xm:sqref>
        </x14:dataValidation>
        <x14:dataValidation type="list" allowBlank="1" showInputMessage="1" showErrorMessage="1">
          <x14:formula1>
            <xm:f>CPV!$B$2:$B$100</xm:f>
          </x14:formula1>
          <xm:sqref>F5:F2067</xm:sqref>
        </x14:dataValidation>
        <x14:dataValidation type="list" allowBlank="1" showInputMessage="1" showErrorMessage="1">
          <x14:formula1>
            <xm:f>ProcedureType!$B$2:$B$99</xm:f>
          </x14:formula1>
          <xm:sqref>K1148:K10000 J5:J11 J13:J10000 I5:I10000</xm:sqref>
        </x14:dataValidation>
        <x14:dataValidation type="list" allowBlank="1" showInputMessage="1" showErrorMessage="1">
          <x14:formula1>
            <xm:f>Technique!$B$2:$B$100</xm:f>
          </x14:formula1>
          <xm:sqref>K5:K1147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0" sqref="B20"/>
    </sheetView>
  </sheetViews>
  <sheetFormatPr defaultRowHeight="15" x14ac:dyDescent="0.25"/>
  <cols>
    <col min="2" max="2" width="66.855468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9" spans="1:2" x14ac:dyDescent="0.25">
      <c r="A9" s="28">
        <v>2</v>
      </c>
      <c r="B9" s="29" t="s">
        <v>12053</v>
      </c>
    </row>
    <row r="10" spans="1:2" x14ac:dyDescent="0.25">
      <c r="A10" s="28">
        <v>4</v>
      </c>
      <c r="B10" s="29" t="s">
        <v>12055</v>
      </c>
    </row>
    <row r="11" spans="1:2" x14ac:dyDescent="0.25">
      <c r="A11" s="28">
        <v>6</v>
      </c>
      <c r="B11" s="29" t="s">
        <v>12056</v>
      </c>
    </row>
    <row r="12" spans="1:2" x14ac:dyDescent="0.25">
      <c r="A12" s="26">
        <v>7</v>
      </c>
      <c r="B12" s="27" t="s">
        <v>12057</v>
      </c>
    </row>
    <row r="13" spans="1:2" x14ac:dyDescent="0.25">
      <c r="A13" s="26">
        <v>26</v>
      </c>
      <c r="B13" s="27" t="s">
        <v>12060</v>
      </c>
    </row>
    <row r="15" spans="1:2" x14ac:dyDescent="0.25">
      <c r="A15" s="28">
        <v>50</v>
      </c>
      <c r="B15" s="29" t="s">
        <v>12058</v>
      </c>
    </row>
    <row r="17" spans="1:2" x14ac:dyDescent="0.25">
      <c r="A17" s="26">
        <v>1</v>
      </c>
      <c r="B17" s="27" t="s">
        <v>2</v>
      </c>
    </row>
    <row r="18" spans="1:2" x14ac:dyDescent="0.25">
      <c r="A18" s="28">
        <v>6</v>
      </c>
      <c r="B18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D46" sqref="D46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0"/>
  <sheetViews>
    <sheetView topLeftCell="A2"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75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5703125" bestFit="1" customWidth="1"/>
    <col min="2" max="2" width="8.5703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570312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2" sqref="B2: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C9437" sqref="C9437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570312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6E4436B6-2760-48C9-BC3E-76B6163A1BF8}">
  <ds:schemaRefs/>
</ds:datastoreItem>
</file>

<file path=customXml/itemProps10.xml><?xml version="1.0" encoding="utf-8"?>
<ds:datastoreItem xmlns:ds="http://schemas.openxmlformats.org/officeDocument/2006/customXml" ds:itemID="{5C6FCAC8-652E-4C50-9776-A7081E1923B0}">
  <ds:schemaRefs/>
</ds:datastoreItem>
</file>

<file path=customXml/itemProps11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C27EC4A4-33C3-466D-8422-21EBFEF37E92}">
  <ds:schemaRefs/>
</ds:datastoreItem>
</file>

<file path=customXml/itemProps13.xml><?xml version="1.0" encoding="utf-8"?>
<ds:datastoreItem xmlns:ds="http://schemas.openxmlformats.org/officeDocument/2006/customXml" ds:itemID="{1FA612F6-8586-4ABD-9DEC-5D58001EA6C5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35E8DF12-86EE-4FC8-AC50-37AC05960CF9}">
  <ds:schemaRefs/>
</ds:datastoreItem>
</file>

<file path=customXml/itemProps16.xml><?xml version="1.0" encoding="utf-8"?>
<ds:datastoreItem xmlns:ds="http://schemas.openxmlformats.org/officeDocument/2006/customXml" ds:itemID="{CC648CA4-62E5-4518-A205-B4E617E8A714}">
  <ds:schemaRefs/>
</ds:datastoreItem>
</file>

<file path=customXml/itemProps17.xml><?xml version="1.0" encoding="utf-8"?>
<ds:datastoreItem xmlns:ds="http://schemas.openxmlformats.org/officeDocument/2006/customXml" ds:itemID="{43CA78F4-099B-4994-A7C9-58F418A2550D}">
  <ds:schemaRefs/>
</ds:datastoreItem>
</file>

<file path=customXml/itemProps2.xml><?xml version="1.0" encoding="utf-8"?>
<ds:datastoreItem xmlns:ds="http://schemas.openxmlformats.org/officeDocument/2006/customXml" ds:itemID="{4D04AE63-AD15-48F6-B541-5940964CB851}">
  <ds:schemaRefs/>
</ds:datastoreItem>
</file>

<file path=customXml/itemProps3.xml><?xml version="1.0" encoding="utf-8"?>
<ds:datastoreItem xmlns:ds="http://schemas.openxmlformats.org/officeDocument/2006/customXml" ds:itemID="{DE136DBF-87DA-4BD7-9B75-78D092090421}">
  <ds:schemaRefs/>
</ds:datastoreItem>
</file>

<file path=customXml/itemProps4.xml><?xml version="1.0" encoding="utf-8"?>
<ds:datastoreItem xmlns:ds="http://schemas.openxmlformats.org/officeDocument/2006/customXml" ds:itemID="{4E6AE63D-286B-483B-81B9-F8365691E4E8}">
  <ds:schemaRefs/>
</ds:datastoreItem>
</file>

<file path=customXml/itemProps5.xml><?xml version="1.0" encoding="utf-8"?>
<ds:datastoreItem xmlns:ds="http://schemas.openxmlformats.org/officeDocument/2006/customXml" ds:itemID="{D8D6A667-80C3-4B3F-90A8-567C26A27089}">
  <ds:schemaRefs/>
</ds:datastoreItem>
</file>

<file path=customXml/itemProps6.xml><?xml version="1.0" encoding="utf-8"?>
<ds:datastoreItem xmlns:ds="http://schemas.openxmlformats.org/officeDocument/2006/customXml" ds:itemID="{E2CB5A33-26FA-42A2-A8E6-D31172A21980}">
  <ds:schemaRefs/>
</ds:datastoreItem>
</file>

<file path=customXml/itemProps7.xml><?xml version="1.0" encoding="utf-8"?>
<ds:datastoreItem xmlns:ds="http://schemas.openxmlformats.org/officeDocument/2006/customXml" ds:itemID="{53F4EA4D-EDC6-4D99-B6B5-111E98D7B7D3}">
  <ds:schemaRefs/>
</ds:datastoreItem>
</file>

<file path=customXml/itemProps8.xml><?xml version="1.0" encoding="utf-8"?>
<ds:datastoreItem xmlns:ds="http://schemas.openxmlformats.org/officeDocument/2006/customXml" ds:itemID="{93837C7B-2E47-4E96-B380-83FDAEF764B4}">
  <ds:schemaRefs/>
</ds:datastoreItem>
</file>

<file path=customXml/itemProps9.xml><?xml version="1.0" encoding="utf-8"?>
<ds:datastoreItem xmlns:ds="http://schemas.openxmlformats.org/officeDocument/2006/customXml" ds:itemID="{4299A46E-FC44-4645-A840-37152B90BD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Miran</cp:lastModifiedBy>
  <cp:lastPrinted>2024-04-19T08:58:22Z</cp:lastPrinted>
  <dcterms:created xsi:type="dcterms:W3CDTF">2018-12-26T17:36:00Z</dcterms:created>
  <dcterms:modified xsi:type="dcterms:W3CDTF">2024-04-19T12:32:25Z</dcterms:modified>
</cp:coreProperties>
</file>