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UTROŠENA SREDSTVA\"/>
    </mc:Choice>
  </mc:AlternateContent>
  <bookViews>
    <workbookView xWindow="0" yWindow="0" windowWidth="28800" windowHeight="11340"/>
  </bookViews>
  <sheets>
    <sheet name="Lis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4" i="3"/>
  <c r="E22" i="3"/>
  <c r="E20" i="3"/>
  <c r="E18" i="3"/>
  <c r="E16" i="3"/>
  <c r="E14" i="3"/>
  <c r="E12" i="3"/>
  <c r="E10" i="3"/>
  <c r="E8" i="3"/>
  <c r="E6" i="3"/>
</calcChain>
</file>

<file path=xl/sharedStrings.xml><?xml version="1.0" encoding="utf-8"?>
<sst xmlns="http://schemas.openxmlformats.org/spreadsheetml/2006/main" count="167" uniqueCount="105">
  <si>
    <t>OIB</t>
  </si>
  <si>
    <t>Dubrovnik</t>
  </si>
  <si>
    <t>Mlini</t>
  </si>
  <si>
    <t>Zagreb</t>
  </si>
  <si>
    <t>Mokošica</t>
  </si>
  <si>
    <t>00862047577</t>
  </si>
  <si>
    <t>Čakovec</t>
  </si>
  <si>
    <t>Split</t>
  </si>
  <si>
    <t>PETROL D.O.O.</t>
  </si>
  <si>
    <t>DOKUMENT IT D.O.O.</t>
  </si>
  <si>
    <t>ALMEL DUBROVNIK D.O.O.</t>
  </si>
  <si>
    <t>75550985023</t>
  </si>
  <si>
    <t>87342313630</t>
  </si>
  <si>
    <t>DUBROVNIK SUN D.O.O.</t>
  </si>
  <si>
    <t>60174672203</t>
  </si>
  <si>
    <t>43965974818</t>
  </si>
  <si>
    <t>PEVEX D.D.</t>
  </si>
  <si>
    <t>73660371074</t>
  </si>
  <si>
    <t>Sesvete</t>
  </si>
  <si>
    <t>BAMBOLA</t>
  </si>
  <si>
    <t>COM ENG D.O.O.</t>
  </si>
  <si>
    <t>LINK</t>
  </si>
  <si>
    <t>SOLIDOR</t>
  </si>
  <si>
    <t>36411681446</t>
  </si>
  <si>
    <t>77119426531</t>
  </si>
  <si>
    <t>90756144701</t>
  </si>
  <si>
    <t>87311810356</t>
  </si>
  <si>
    <t>94418646991</t>
  </si>
  <si>
    <t>LIBUSOFT CICOM D.O.O.</t>
  </si>
  <si>
    <t>KONICA MINOLTA D.O.O.</t>
  </si>
  <si>
    <t>31697256786</t>
  </si>
  <si>
    <t>81793146560</t>
  </si>
  <si>
    <t>TELEMACH D.O.O.</t>
  </si>
  <si>
    <t>7133616033</t>
  </si>
  <si>
    <t>OPTIMUS LAB D.O.O.</t>
  </si>
  <si>
    <t>71961294715</t>
  </si>
  <si>
    <t>MONDO TRADE D.O.O.</t>
  </si>
  <si>
    <t>ZVONO LOGISTIKA J.D.O.O.</t>
  </si>
  <si>
    <t>ŠKOLSKA KNJIGA D.D.</t>
  </si>
  <si>
    <t>PEKARA BABIĆ D.O.O.</t>
  </si>
  <si>
    <t>52508873833</t>
  </si>
  <si>
    <t>ALFA D.D.</t>
  </si>
  <si>
    <t>50670446452</t>
  </si>
  <si>
    <t>Brašina</t>
  </si>
  <si>
    <t>16622504562</t>
  </si>
  <si>
    <t>92756876424</t>
  </si>
  <si>
    <t>52095540023</t>
  </si>
  <si>
    <t>45392055435</t>
  </si>
  <si>
    <t>77328114519</t>
  </si>
  <si>
    <t>38967655335</t>
  </si>
  <si>
    <t>07189160632</t>
  </si>
  <si>
    <t>59369289798</t>
  </si>
  <si>
    <t>14506572540</t>
  </si>
  <si>
    <t>Naziv Primatelja</t>
  </si>
  <si>
    <t>Sjedište / Prebivalište Primatelja</t>
  </si>
  <si>
    <t>Iznos</t>
  </si>
  <si>
    <t>KONTO</t>
  </si>
  <si>
    <t>Vrsta Rashoda / Izdataka</t>
  </si>
  <si>
    <t>HRVATSKA UDRUGA RAVNATELJA OSNOVNIH ŠKOLA</t>
  </si>
  <si>
    <t>97748123085</t>
  </si>
  <si>
    <t>Članarine</t>
  </si>
  <si>
    <t>Ukupno:</t>
  </si>
  <si>
    <t>Dubrovmik</t>
  </si>
  <si>
    <t>Uredski materijal i ostali mater. rashod</t>
  </si>
  <si>
    <t>HP-HRVATSKA POŠTA D.D.</t>
  </si>
  <si>
    <t>Usluge telefona, pošte i prijevoza</t>
  </si>
  <si>
    <t xml:space="preserve"> Zagreb</t>
  </si>
  <si>
    <t>HRVATSKI TELEKOM d.d.</t>
  </si>
  <si>
    <t>NARODNE NOVINE d.d.</t>
  </si>
  <si>
    <t>64546066176</t>
  </si>
  <si>
    <t>HEP-OPSKRBA D.O.O.</t>
  </si>
  <si>
    <t>63073332379</t>
  </si>
  <si>
    <t>Energija</t>
  </si>
  <si>
    <t>Službena putovanja</t>
  </si>
  <si>
    <t>OTP BANKA</t>
  </si>
  <si>
    <t>Bankarske usluge i usluge platnog promet</t>
  </si>
  <si>
    <t>LIBERTAS-DUBROVNIK D.O.O.</t>
  </si>
  <si>
    <t>Materijal I sirovine</t>
  </si>
  <si>
    <t xml:space="preserve"> Dubrovnik</t>
  </si>
  <si>
    <t>VODOVOD DUBROVNIK d.o.o.</t>
  </si>
  <si>
    <t>Plaće za redovan rad</t>
  </si>
  <si>
    <t>Sveukupno:</t>
  </si>
  <si>
    <t>Ostale usluge za komunikaciju i prijevoz</t>
  </si>
  <si>
    <t>Opskrba vodom</t>
  </si>
  <si>
    <t>Motorni benzin i diesel gorivo</t>
  </si>
  <si>
    <t>Seminari,savjetovanja i simpozij</t>
  </si>
  <si>
    <t>Usluge tekućeg postrojenja i opreme</t>
  </si>
  <si>
    <t>HEP ELEKTRA D.O.O.</t>
  </si>
  <si>
    <t>Električna energija</t>
  </si>
  <si>
    <t>Sitni inventar</t>
  </si>
  <si>
    <t>Usluge ažuriranja računalnih baza</t>
  </si>
  <si>
    <t>It USLUGE</t>
  </si>
  <si>
    <t>Materijal za čišćenje i održavanje</t>
  </si>
  <si>
    <t>INTEGRATOR D.O.O</t>
  </si>
  <si>
    <t>Grafičke i tiskarske usluge</t>
  </si>
  <si>
    <t>Materijal i dijelovi za tekuće inv. Održavanje</t>
  </si>
  <si>
    <t>Literatura</t>
  </si>
  <si>
    <t>Dnevnice za službeni put</t>
  </si>
  <si>
    <t>Naknade za prijevoz</t>
  </si>
  <si>
    <t>Plaće za redovan rad PB</t>
  </si>
  <si>
    <t>Doprinos na bruto plaću</t>
  </si>
  <si>
    <t>Plaće za redovan rad PUN</t>
  </si>
  <si>
    <t>Tekuće donacije građanima i kućanstvima</t>
  </si>
  <si>
    <t>Ugovori o djelu</t>
  </si>
  <si>
    <t>INFORMACIJA O TROŠENJU SREDSTAVA ZA VELJAČU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</si>
</sst>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"/>
  <sheetViews>
    <sheetView tabSelected="1" workbookViewId="0">
      <selection activeCell="B74" sqref="B74"/>
    </sheetView>
  </sheetViews>
  <sheetFormatPr defaultRowHeight="15" x14ac:dyDescent="0.25"/>
  <cols>
    <col min="2" max="2" width="52.140625" customWidth="1"/>
    <col min="3" max="3" width="20.140625" customWidth="1"/>
    <col min="4" max="4" width="31.28515625" customWidth="1"/>
    <col min="5" max="5" width="17.85546875" customWidth="1"/>
    <col min="6" max="6" width="14.85546875" customWidth="1"/>
    <col min="7" max="7" width="61.140625" customWidth="1"/>
  </cols>
  <sheetData>
    <row r="2" spans="2:7" x14ac:dyDescent="0.25">
      <c r="B2" t="s">
        <v>104</v>
      </c>
    </row>
    <row r="3" spans="2:7" ht="15.75" customHeight="1" thickBot="1" x14ac:dyDescent="0.3"/>
    <row r="4" spans="2:7" ht="71.25" customHeight="1" thickTop="1" thickBot="1" x14ac:dyDescent="0.3">
      <c r="B4" s="3" t="s">
        <v>53</v>
      </c>
      <c r="C4" s="4" t="s">
        <v>0</v>
      </c>
      <c r="D4" s="5" t="s">
        <v>54</v>
      </c>
      <c r="E4" s="6" t="s">
        <v>55</v>
      </c>
      <c r="F4" s="3" t="s">
        <v>56</v>
      </c>
      <c r="G4" s="7" t="s">
        <v>57</v>
      </c>
    </row>
    <row r="5" spans="2:7" ht="15.75" thickTop="1" x14ac:dyDescent="0.25">
      <c r="B5" s="8" t="s">
        <v>58</v>
      </c>
      <c r="C5" s="2" t="s">
        <v>59</v>
      </c>
      <c r="D5" s="1" t="s">
        <v>3</v>
      </c>
      <c r="E5" s="9">
        <v>55</v>
      </c>
      <c r="F5" s="1">
        <v>3294</v>
      </c>
      <c r="G5" s="10" t="s">
        <v>60</v>
      </c>
    </row>
    <row r="6" spans="2:7" ht="15.75" thickBot="1" x14ac:dyDescent="0.3">
      <c r="B6" s="11" t="s">
        <v>61</v>
      </c>
      <c r="C6" s="12"/>
      <c r="D6" s="13"/>
      <c r="E6" s="14">
        <f>SUM(E5:E5)</f>
        <v>55</v>
      </c>
      <c r="F6" s="13"/>
      <c r="G6" s="15"/>
    </row>
    <row r="7" spans="2:7" x14ac:dyDescent="0.25">
      <c r="B7" s="8" t="s">
        <v>64</v>
      </c>
      <c r="C7" s="2" t="s">
        <v>26</v>
      </c>
      <c r="D7" s="1" t="s">
        <v>3</v>
      </c>
      <c r="E7" s="9">
        <v>47.89</v>
      </c>
      <c r="F7" s="1">
        <v>3231</v>
      </c>
      <c r="G7" s="16" t="s">
        <v>65</v>
      </c>
    </row>
    <row r="8" spans="2:7" ht="15.75" thickBot="1" x14ac:dyDescent="0.3">
      <c r="B8" s="11" t="s">
        <v>61</v>
      </c>
      <c r="C8" s="12"/>
      <c r="D8" s="13"/>
      <c r="E8" s="14">
        <f>SUM(E7:E7)</f>
        <v>47.89</v>
      </c>
      <c r="F8" s="13"/>
      <c r="G8" s="15"/>
    </row>
    <row r="9" spans="2:7" x14ac:dyDescent="0.25">
      <c r="B9" s="8" t="s">
        <v>19</v>
      </c>
      <c r="C9" s="2" t="s">
        <v>46</v>
      </c>
      <c r="D9" s="1" t="s">
        <v>62</v>
      </c>
      <c r="E9" s="9">
        <v>666.46</v>
      </c>
      <c r="F9" s="1">
        <v>3221</v>
      </c>
      <c r="G9" s="16" t="s">
        <v>63</v>
      </c>
    </row>
    <row r="10" spans="2:7" ht="15.75" thickBot="1" x14ac:dyDescent="0.3">
      <c r="B10" s="11" t="s">
        <v>61</v>
      </c>
      <c r="C10" s="12"/>
      <c r="D10" s="13"/>
      <c r="E10" s="14">
        <f>SUM(E9:E9)</f>
        <v>666.46</v>
      </c>
      <c r="F10" s="13"/>
      <c r="G10" s="15"/>
    </row>
    <row r="11" spans="2:7" x14ac:dyDescent="0.25">
      <c r="B11" s="8" t="s">
        <v>67</v>
      </c>
      <c r="C11" s="2" t="s">
        <v>31</v>
      </c>
      <c r="D11" s="1" t="s">
        <v>66</v>
      </c>
      <c r="E11" s="9">
        <v>439.26</v>
      </c>
      <c r="F11" s="1">
        <v>3231</v>
      </c>
      <c r="G11" s="16" t="s">
        <v>65</v>
      </c>
    </row>
    <row r="12" spans="2:7" ht="15.75" thickBot="1" x14ac:dyDescent="0.3">
      <c r="B12" s="11" t="s">
        <v>61</v>
      </c>
      <c r="C12" s="12"/>
      <c r="D12" s="13"/>
      <c r="E12" s="14">
        <f>SUM(E11:E11)</f>
        <v>439.26</v>
      </c>
      <c r="F12" s="13"/>
      <c r="G12" s="15"/>
    </row>
    <row r="13" spans="2:7" x14ac:dyDescent="0.25">
      <c r="B13" s="8" t="s">
        <v>68</v>
      </c>
      <c r="C13" s="2" t="s">
        <v>69</v>
      </c>
      <c r="D13" s="1" t="s">
        <v>66</v>
      </c>
      <c r="E13" s="9">
        <v>538.84</v>
      </c>
      <c r="F13" s="1">
        <v>3221</v>
      </c>
      <c r="G13" s="16" t="s">
        <v>63</v>
      </c>
    </row>
    <row r="14" spans="2:7" ht="15.75" thickBot="1" x14ac:dyDescent="0.3">
      <c r="B14" s="11" t="s">
        <v>61</v>
      </c>
      <c r="C14" s="12"/>
      <c r="D14" s="13"/>
      <c r="E14" s="14">
        <f>SUM(E13:E13)</f>
        <v>538.84</v>
      </c>
      <c r="F14" s="13"/>
      <c r="G14" s="15"/>
    </row>
    <row r="15" spans="2:7" x14ac:dyDescent="0.25">
      <c r="B15" s="8" t="s">
        <v>70</v>
      </c>
      <c r="C15" s="2" t="s">
        <v>71</v>
      </c>
      <c r="D15" s="1" t="s">
        <v>3</v>
      </c>
      <c r="E15" s="9">
        <v>1965.33</v>
      </c>
      <c r="F15" s="1">
        <v>3223</v>
      </c>
      <c r="G15" s="16" t="s">
        <v>72</v>
      </c>
    </row>
    <row r="16" spans="2:7" ht="15.75" thickBot="1" x14ac:dyDescent="0.3">
      <c r="B16" s="11" t="s">
        <v>61</v>
      </c>
      <c r="C16" s="12"/>
      <c r="D16" s="13"/>
      <c r="E16" s="14">
        <f>SUM(E15:E15)</f>
        <v>1965.33</v>
      </c>
      <c r="F16" s="13"/>
      <c r="G16" s="15"/>
    </row>
    <row r="17" spans="2:7" x14ac:dyDescent="0.25">
      <c r="B17" s="8" t="s">
        <v>13</v>
      </c>
      <c r="C17" s="2" t="s">
        <v>14</v>
      </c>
      <c r="D17" s="1" t="s">
        <v>62</v>
      </c>
      <c r="E17" s="9">
        <v>304.5</v>
      </c>
      <c r="F17" s="1">
        <v>3211</v>
      </c>
      <c r="G17" s="16" t="s">
        <v>73</v>
      </c>
    </row>
    <row r="18" spans="2:7" ht="15.75" thickBot="1" x14ac:dyDescent="0.3">
      <c r="B18" s="11" t="s">
        <v>61</v>
      </c>
      <c r="C18" s="12"/>
      <c r="D18" s="13"/>
      <c r="E18" s="14">
        <f>SUM(E17:E17)</f>
        <v>304.5</v>
      </c>
      <c r="F18" s="13"/>
      <c r="G18" s="15"/>
    </row>
    <row r="19" spans="2:7" x14ac:dyDescent="0.25">
      <c r="B19" s="8" t="s">
        <v>74</v>
      </c>
      <c r="C19" s="2" t="s">
        <v>40</v>
      </c>
      <c r="D19" s="1" t="s">
        <v>7</v>
      </c>
      <c r="E19" s="9">
        <v>76.67</v>
      </c>
      <c r="F19" s="1">
        <v>3431</v>
      </c>
      <c r="G19" s="16" t="s">
        <v>75</v>
      </c>
    </row>
    <row r="20" spans="2:7" ht="15.75" thickBot="1" x14ac:dyDescent="0.3">
      <c r="B20" s="11" t="s">
        <v>61</v>
      </c>
      <c r="C20" s="12"/>
      <c r="D20" s="13"/>
      <c r="E20" s="14">
        <f>SUM(E19:E19)</f>
        <v>76.67</v>
      </c>
      <c r="F20" s="13"/>
      <c r="G20" s="15"/>
    </row>
    <row r="21" spans="2:7" x14ac:dyDescent="0.25">
      <c r="B21" s="8" t="s">
        <v>76</v>
      </c>
      <c r="C21" s="2" t="s">
        <v>23</v>
      </c>
      <c r="D21" s="1" t="s">
        <v>1</v>
      </c>
      <c r="E21" s="9">
        <v>16397.55</v>
      </c>
      <c r="F21" s="1">
        <v>3231</v>
      </c>
      <c r="G21" s="16" t="s">
        <v>82</v>
      </c>
    </row>
    <row r="22" spans="2:7" ht="15.75" thickBot="1" x14ac:dyDescent="0.3">
      <c r="B22" s="11" t="s">
        <v>61</v>
      </c>
      <c r="C22" s="12"/>
      <c r="D22" s="13"/>
      <c r="E22" s="14">
        <f>SUM(E21:E21)</f>
        <v>16397.55</v>
      </c>
      <c r="F22" s="13"/>
      <c r="G22" s="15"/>
    </row>
    <row r="23" spans="2:7" x14ac:dyDescent="0.25">
      <c r="B23" s="8" t="s">
        <v>39</v>
      </c>
      <c r="C23" s="2" t="s">
        <v>51</v>
      </c>
      <c r="D23" s="1" t="s">
        <v>7</v>
      </c>
      <c r="E23" s="9">
        <v>19343.39</v>
      </c>
      <c r="F23" s="1">
        <v>3222</v>
      </c>
      <c r="G23" s="16" t="s">
        <v>77</v>
      </c>
    </row>
    <row r="24" spans="2:7" ht="15.75" thickBot="1" x14ac:dyDescent="0.3">
      <c r="B24" s="11" t="s">
        <v>61</v>
      </c>
      <c r="C24" s="12"/>
      <c r="D24" s="13"/>
      <c r="E24" s="14">
        <f>SUM(E23:E23)</f>
        <v>19343.39</v>
      </c>
      <c r="F24" s="13"/>
      <c r="G24" s="15"/>
    </row>
    <row r="25" spans="2:7" x14ac:dyDescent="0.25">
      <c r="B25" s="8" t="s">
        <v>79</v>
      </c>
      <c r="C25" s="2" t="s">
        <v>5</v>
      </c>
      <c r="D25" s="1" t="s">
        <v>78</v>
      </c>
      <c r="E25" s="9">
        <v>310.64999999999998</v>
      </c>
      <c r="F25" s="1">
        <v>3234</v>
      </c>
      <c r="G25" s="16" t="s">
        <v>83</v>
      </c>
    </row>
    <row r="26" spans="2:7" ht="15.75" thickBot="1" x14ac:dyDescent="0.3">
      <c r="B26" s="11" t="s">
        <v>61</v>
      </c>
      <c r="C26" s="12"/>
      <c r="D26" s="13"/>
      <c r="E26" s="14">
        <f>SUM(E25:E25)</f>
        <v>310.64999999999998</v>
      </c>
      <c r="F26" s="13"/>
      <c r="G26" s="15"/>
    </row>
    <row r="27" spans="2:7" x14ac:dyDescent="0.25">
      <c r="B27" s="41" t="s">
        <v>8</v>
      </c>
      <c r="C27" s="38" t="s">
        <v>11</v>
      </c>
      <c r="D27" s="39" t="s">
        <v>3</v>
      </c>
      <c r="E27" s="40">
        <v>7030.26</v>
      </c>
      <c r="F27" s="39">
        <v>3223</v>
      </c>
      <c r="G27" s="17" t="s">
        <v>84</v>
      </c>
    </row>
    <row r="28" spans="2:7" ht="15.75" thickBot="1" x14ac:dyDescent="0.3">
      <c r="B28" s="11" t="s">
        <v>61</v>
      </c>
      <c r="C28" s="12"/>
      <c r="D28" s="13"/>
      <c r="E28" s="14">
        <v>7030.26</v>
      </c>
      <c r="F28" s="13"/>
      <c r="G28" s="15"/>
    </row>
    <row r="29" spans="2:7" x14ac:dyDescent="0.25">
      <c r="B29" s="41" t="s">
        <v>9</v>
      </c>
      <c r="C29" s="38" t="s">
        <v>47</v>
      </c>
      <c r="D29" s="39" t="s">
        <v>3</v>
      </c>
      <c r="E29" s="40">
        <v>62.5</v>
      </c>
      <c r="F29" s="39">
        <v>3213</v>
      </c>
      <c r="G29" s="17" t="s">
        <v>85</v>
      </c>
    </row>
    <row r="30" spans="2:7" ht="15.75" thickBot="1" x14ac:dyDescent="0.3">
      <c r="B30" s="11" t="s">
        <v>61</v>
      </c>
      <c r="C30" s="12"/>
      <c r="D30" s="13"/>
      <c r="E30" s="14">
        <v>62.5</v>
      </c>
      <c r="F30" s="13"/>
      <c r="G30" s="15"/>
    </row>
    <row r="31" spans="2:7" x14ac:dyDescent="0.25">
      <c r="B31" s="41" t="s">
        <v>10</v>
      </c>
      <c r="C31" s="38" t="s">
        <v>12</v>
      </c>
      <c r="D31" s="39" t="s">
        <v>1</v>
      </c>
      <c r="E31" s="40">
        <v>781.31</v>
      </c>
      <c r="F31" s="39">
        <v>3232</v>
      </c>
      <c r="G31" s="17" t="s">
        <v>86</v>
      </c>
    </row>
    <row r="32" spans="2:7" ht="15.75" thickBot="1" x14ac:dyDescent="0.3">
      <c r="B32" s="11" t="s">
        <v>61</v>
      </c>
      <c r="C32" s="12"/>
      <c r="D32" s="13"/>
      <c r="E32" s="14">
        <v>781.31</v>
      </c>
      <c r="F32" s="13"/>
      <c r="G32" s="15"/>
    </row>
    <row r="33" spans="2:7" x14ac:dyDescent="0.25">
      <c r="B33" s="41" t="s">
        <v>87</v>
      </c>
      <c r="C33" s="38" t="s">
        <v>15</v>
      </c>
      <c r="D33" s="39" t="s">
        <v>3</v>
      </c>
      <c r="E33" s="40">
        <v>56.72</v>
      </c>
      <c r="F33" s="39">
        <v>3223</v>
      </c>
      <c r="G33" s="17" t="s">
        <v>88</v>
      </c>
    </row>
    <row r="34" spans="2:7" ht="15.75" thickBot="1" x14ac:dyDescent="0.3">
      <c r="B34" s="11" t="s">
        <v>61</v>
      </c>
      <c r="C34" s="12"/>
      <c r="D34" s="13"/>
      <c r="E34" s="14">
        <v>56.72</v>
      </c>
      <c r="F34" s="13"/>
      <c r="G34" s="15"/>
    </row>
    <row r="35" spans="2:7" x14ac:dyDescent="0.25">
      <c r="B35" s="41" t="s">
        <v>16</v>
      </c>
      <c r="C35" s="38" t="s">
        <v>17</v>
      </c>
      <c r="D35" s="39" t="s">
        <v>18</v>
      </c>
      <c r="E35" s="40">
        <v>33.03</v>
      </c>
      <c r="F35" s="39">
        <v>3225</v>
      </c>
      <c r="G35" s="17" t="s">
        <v>89</v>
      </c>
    </row>
    <row r="36" spans="2:7" ht="15.75" thickBot="1" x14ac:dyDescent="0.3">
      <c r="B36" s="11" t="s">
        <v>61</v>
      </c>
      <c r="C36" s="12"/>
      <c r="D36" s="13"/>
      <c r="E36" s="14">
        <v>33.03</v>
      </c>
      <c r="F36" s="13"/>
      <c r="G36" s="15"/>
    </row>
    <row r="37" spans="2:7" x14ac:dyDescent="0.25">
      <c r="B37" s="41" t="s">
        <v>20</v>
      </c>
      <c r="C37" s="38" t="s">
        <v>45</v>
      </c>
      <c r="D37" s="39" t="s">
        <v>1</v>
      </c>
      <c r="E37" s="40">
        <v>162.5</v>
      </c>
      <c r="F37" s="39">
        <v>3238</v>
      </c>
      <c r="G37" s="17" t="s">
        <v>90</v>
      </c>
    </row>
    <row r="38" spans="2:7" ht="15.75" thickBot="1" x14ac:dyDescent="0.3">
      <c r="B38" s="11" t="s">
        <v>61</v>
      </c>
      <c r="C38" s="12"/>
      <c r="D38" s="13"/>
      <c r="E38" s="14">
        <v>162.5</v>
      </c>
      <c r="F38" s="13"/>
      <c r="G38" s="15"/>
    </row>
    <row r="39" spans="2:7" x14ac:dyDescent="0.25">
      <c r="B39" s="41" t="s">
        <v>91</v>
      </c>
      <c r="C39" s="38" t="s">
        <v>25</v>
      </c>
      <c r="D39" s="39" t="s">
        <v>2</v>
      </c>
      <c r="E39" s="40">
        <v>119.56</v>
      </c>
      <c r="F39" s="39">
        <v>3221</v>
      </c>
      <c r="G39" s="17" t="s">
        <v>63</v>
      </c>
    </row>
    <row r="40" spans="2:7" ht="15.75" thickBot="1" x14ac:dyDescent="0.3">
      <c r="B40" s="11" t="s">
        <v>61</v>
      </c>
      <c r="C40" s="12"/>
      <c r="D40" s="13"/>
      <c r="E40" s="14">
        <v>119.56</v>
      </c>
      <c r="F40" s="13"/>
      <c r="G40" s="15"/>
    </row>
    <row r="41" spans="2:7" x14ac:dyDescent="0.25">
      <c r="B41" s="41" t="s">
        <v>21</v>
      </c>
      <c r="C41" s="38" t="s">
        <v>44</v>
      </c>
      <c r="D41" s="39" t="s">
        <v>2</v>
      </c>
      <c r="E41" s="40">
        <v>200</v>
      </c>
      <c r="F41" s="39">
        <v>3238</v>
      </c>
      <c r="G41" s="17" t="s">
        <v>90</v>
      </c>
    </row>
    <row r="42" spans="2:7" ht="15.75" thickBot="1" x14ac:dyDescent="0.3">
      <c r="B42" s="11" t="s">
        <v>61</v>
      </c>
      <c r="C42" s="12"/>
      <c r="D42" s="13"/>
      <c r="E42" s="14">
        <v>200</v>
      </c>
      <c r="F42" s="13"/>
      <c r="G42" s="15"/>
    </row>
    <row r="43" spans="2:7" x14ac:dyDescent="0.25">
      <c r="B43" s="41" t="s">
        <v>22</v>
      </c>
      <c r="C43" s="38" t="s">
        <v>24</v>
      </c>
      <c r="D43" s="39" t="s">
        <v>2</v>
      </c>
      <c r="E43" s="40">
        <v>1340.66</v>
      </c>
      <c r="F43" s="39">
        <v>3221</v>
      </c>
      <c r="G43" s="17" t="s">
        <v>92</v>
      </c>
    </row>
    <row r="44" spans="2:7" ht="15.75" thickBot="1" x14ac:dyDescent="0.3">
      <c r="B44" s="11" t="s">
        <v>61</v>
      </c>
      <c r="C44" s="12"/>
      <c r="D44" s="13"/>
      <c r="E44" s="14">
        <v>1340.66</v>
      </c>
      <c r="F44" s="13"/>
      <c r="G44" s="15"/>
    </row>
    <row r="45" spans="2:7" x14ac:dyDescent="0.25">
      <c r="B45" s="41" t="s">
        <v>93</v>
      </c>
      <c r="C45" s="38" t="s">
        <v>27</v>
      </c>
      <c r="D45" s="39" t="s">
        <v>1</v>
      </c>
      <c r="E45" s="40">
        <v>50</v>
      </c>
      <c r="F45" s="39">
        <v>3238</v>
      </c>
      <c r="G45" s="17" t="s">
        <v>90</v>
      </c>
    </row>
    <row r="46" spans="2:7" ht="15.75" thickBot="1" x14ac:dyDescent="0.3">
      <c r="B46" s="11" t="s">
        <v>61</v>
      </c>
      <c r="C46" s="12"/>
      <c r="D46" s="13"/>
      <c r="E46" s="14">
        <v>50</v>
      </c>
      <c r="F46" s="13"/>
      <c r="G46" s="15"/>
    </row>
    <row r="47" spans="2:7" x14ac:dyDescent="0.25">
      <c r="B47" s="41" t="s">
        <v>28</v>
      </c>
      <c r="C47" s="38" t="s">
        <v>52</v>
      </c>
      <c r="D47" s="39" t="s">
        <v>3</v>
      </c>
      <c r="E47" s="40">
        <v>34.69</v>
      </c>
      <c r="F47" s="39">
        <v>3238</v>
      </c>
      <c r="G47" s="17" t="s">
        <v>90</v>
      </c>
    </row>
    <row r="48" spans="2:7" ht="15.75" thickBot="1" x14ac:dyDescent="0.3">
      <c r="B48" s="11" t="s">
        <v>61</v>
      </c>
      <c r="C48" s="12"/>
      <c r="D48" s="13"/>
      <c r="E48" s="14">
        <v>34.69</v>
      </c>
      <c r="F48" s="13"/>
      <c r="G48" s="15"/>
    </row>
    <row r="49" spans="2:7" x14ac:dyDescent="0.25">
      <c r="B49" s="41" t="s">
        <v>29</v>
      </c>
      <c r="C49" s="38" t="s">
        <v>30</v>
      </c>
      <c r="D49" s="39" t="s">
        <v>3</v>
      </c>
      <c r="E49" s="40">
        <v>90.73</v>
      </c>
      <c r="F49" s="39">
        <v>3239</v>
      </c>
      <c r="G49" s="17" t="s">
        <v>94</v>
      </c>
    </row>
    <row r="50" spans="2:7" ht="15.75" thickBot="1" x14ac:dyDescent="0.3">
      <c r="B50" s="11" t="s">
        <v>61</v>
      </c>
      <c r="C50" s="12"/>
      <c r="D50" s="13"/>
      <c r="E50" s="14">
        <v>90.73</v>
      </c>
      <c r="F50" s="13"/>
      <c r="G50" s="15"/>
    </row>
    <row r="51" spans="2:7" x14ac:dyDescent="0.25">
      <c r="B51" s="41" t="s">
        <v>32</v>
      </c>
      <c r="C51" s="38" t="s">
        <v>33</v>
      </c>
      <c r="D51" s="39" t="s">
        <v>3</v>
      </c>
      <c r="E51" s="40">
        <v>101.92</v>
      </c>
      <c r="F51" s="39">
        <v>3231</v>
      </c>
      <c r="G51" s="17" t="s">
        <v>65</v>
      </c>
    </row>
    <row r="52" spans="2:7" ht="15.75" thickBot="1" x14ac:dyDescent="0.3">
      <c r="B52" s="11" t="s">
        <v>61</v>
      </c>
      <c r="C52" s="12"/>
      <c r="D52" s="13"/>
      <c r="E52" s="14">
        <v>101.92</v>
      </c>
      <c r="F52" s="13"/>
      <c r="G52" s="15"/>
    </row>
    <row r="53" spans="2:7" x14ac:dyDescent="0.25">
      <c r="B53" s="41" t="s">
        <v>34</v>
      </c>
      <c r="C53" s="38" t="s">
        <v>35</v>
      </c>
      <c r="D53" s="39" t="s">
        <v>6</v>
      </c>
      <c r="E53" s="40">
        <v>31.25</v>
      </c>
      <c r="F53" s="39">
        <v>3238</v>
      </c>
      <c r="G53" s="17" t="s">
        <v>90</v>
      </c>
    </row>
    <row r="54" spans="2:7" ht="15.75" thickBot="1" x14ac:dyDescent="0.3">
      <c r="B54" s="11" t="s">
        <v>61</v>
      </c>
      <c r="C54" s="12"/>
      <c r="D54" s="13"/>
      <c r="E54" s="14">
        <v>31.25</v>
      </c>
      <c r="F54" s="13"/>
      <c r="G54" s="15"/>
    </row>
    <row r="55" spans="2:7" x14ac:dyDescent="0.25">
      <c r="B55" s="41" t="s">
        <v>36</v>
      </c>
      <c r="C55" s="38" t="s">
        <v>48</v>
      </c>
      <c r="D55" s="39" t="s">
        <v>4</v>
      </c>
      <c r="E55" s="40">
        <v>135.41</v>
      </c>
      <c r="F55" s="39">
        <v>3224</v>
      </c>
      <c r="G55" s="17" t="s">
        <v>95</v>
      </c>
    </row>
    <row r="56" spans="2:7" ht="15.75" thickBot="1" x14ac:dyDescent="0.3">
      <c r="B56" s="11" t="s">
        <v>61</v>
      </c>
      <c r="C56" s="12"/>
      <c r="D56" s="13"/>
      <c r="E56" s="14">
        <v>135.41</v>
      </c>
      <c r="F56" s="13"/>
      <c r="G56" s="15"/>
    </row>
    <row r="57" spans="2:7" x14ac:dyDescent="0.25">
      <c r="B57" s="41" t="s">
        <v>37</v>
      </c>
      <c r="C57" s="38" t="s">
        <v>42</v>
      </c>
      <c r="D57" s="39" t="s">
        <v>43</v>
      </c>
      <c r="E57" s="40">
        <v>2275</v>
      </c>
      <c r="F57" s="39">
        <v>3231</v>
      </c>
      <c r="G57" s="17" t="s">
        <v>82</v>
      </c>
    </row>
    <row r="58" spans="2:7" ht="15.75" thickBot="1" x14ac:dyDescent="0.3">
      <c r="B58" s="11" t="s">
        <v>61</v>
      </c>
      <c r="C58" s="12"/>
      <c r="D58" s="13"/>
      <c r="E58" s="14">
        <v>2275</v>
      </c>
      <c r="F58" s="13"/>
      <c r="G58" s="15"/>
    </row>
    <row r="59" spans="2:7" x14ac:dyDescent="0.25">
      <c r="B59" s="41" t="s">
        <v>38</v>
      </c>
      <c r="C59" s="38" t="s">
        <v>49</v>
      </c>
      <c r="D59" s="39" t="s">
        <v>3</v>
      </c>
      <c r="E59" s="40">
        <v>489.63</v>
      </c>
      <c r="F59" s="39">
        <v>3221</v>
      </c>
      <c r="G59" s="17" t="s">
        <v>96</v>
      </c>
    </row>
    <row r="60" spans="2:7" ht="15.75" thickBot="1" x14ac:dyDescent="0.3">
      <c r="B60" s="11" t="s">
        <v>61</v>
      </c>
      <c r="C60" s="12"/>
      <c r="D60" s="13"/>
      <c r="E60" s="14">
        <v>489.63</v>
      </c>
      <c r="F60" s="13"/>
      <c r="G60" s="15"/>
    </row>
    <row r="61" spans="2:7" x14ac:dyDescent="0.25">
      <c r="B61" s="41" t="s">
        <v>41</v>
      </c>
      <c r="C61" s="38" t="s">
        <v>50</v>
      </c>
      <c r="D61" s="39" t="s">
        <v>3</v>
      </c>
      <c r="E61" s="40">
        <v>165.19</v>
      </c>
      <c r="F61" s="39">
        <v>3221</v>
      </c>
      <c r="G61" s="17" t="s">
        <v>96</v>
      </c>
    </row>
    <row r="62" spans="2:7" ht="15.75" thickBot="1" x14ac:dyDescent="0.3">
      <c r="B62" s="11" t="s">
        <v>61</v>
      </c>
      <c r="C62" s="12"/>
      <c r="D62" s="13"/>
      <c r="E62" s="14">
        <v>165.19</v>
      </c>
      <c r="F62" s="13"/>
      <c r="G62" s="15"/>
    </row>
    <row r="63" spans="2:7" ht="15.75" thickBot="1" x14ac:dyDescent="0.3">
      <c r="B63" s="37"/>
      <c r="C63" s="38"/>
      <c r="D63" s="39"/>
      <c r="E63" s="40"/>
      <c r="F63" s="39"/>
      <c r="G63" s="17"/>
    </row>
    <row r="64" spans="2:7" x14ac:dyDescent="0.25">
      <c r="B64" s="18"/>
      <c r="C64" s="19"/>
      <c r="D64" s="20"/>
      <c r="E64" s="42">
        <v>130417</v>
      </c>
      <c r="F64" s="20">
        <v>3111</v>
      </c>
      <c r="G64" s="21" t="s">
        <v>80</v>
      </c>
    </row>
    <row r="65" spans="2:7" x14ac:dyDescent="0.25">
      <c r="B65" s="18"/>
      <c r="C65" s="19"/>
      <c r="D65" s="20"/>
      <c r="E65" s="42">
        <v>6021.78</v>
      </c>
      <c r="F65" s="20">
        <v>3212</v>
      </c>
      <c r="G65" s="22" t="s">
        <v>98</v>
      </c>
    </row>
    <row r="66" spans="2:7" x14ac:dyDescent="0.25">
      <c r="B66" s="18"/>
      <c r="C66" s="19"/>
      <c r="D66" s="20"/>
      <c r="E66" s="42">
        <v>21518.85</v>
      </c>
      <c r="F66" s="20">
        <v>3132</v>
      </c>
      <c r="G66" s="22" t="s">
        <v>100</v>
      </c>
    </row>
    <row r="67" spans="2:7" x14ac:dyDescent="0.25">
      <c r="B67" s="18"/>
      <c r="C67" s="19"/>
      <c r="D67" s="20"/>
      <c r="E67" s="42">
        <v>6641.27</v>
      </c>
      <c r="F67" s="20">
        <v>3111</v>
      </c>
      <c r="G67" s="22" t="s">
        <v>99</v>
      </c>
    </row>
    <row r="68" spans="2:7" x14ac:dyDescent="0.25">
      <c r="B68" s="18"/>
      <c r="C68" s="19"/>
      <c r="D68" s="20"/>
      <c r="E68" s="42">
        <v>159.27000000000001</v>
      </c>
      <c r="F68" s="20">
        <v>3212</v>
      </c>
      <c r="G68" s="22" t="s">
        <v>98</v>
      </c>
    </row>
    <row r="69" spans="2:7" x14ac:dyDescent="0.25">
      <c r="B69" s="18"/>
      <c r="C69" s="19"/>
      <c r="D69" s="20"/>
      <c r="E69" s="42">
        <v>1095.81</v>
      </c>
      <c r="F69" s="20">
        <v>3132</v>
      </c>
      <c r="G69" s="22" t="s">
        <v>100</v>
      </c>
    </row>
    <row r="70" spans="2:7" x14ac:dyDescent="0.25">
      <c r="B70" s="18"/>
      <c r="C70" s="19"/>
      <c r="D70" s="20"/>
      <c r="E70" s="42">
        <v>2992.8</v>
      </c>
      <c r="F70" s="20">
        <v>3111</v>
      </c>
      <c r="G70" s="22" t="s">
        <v>101</v>
      </c>
    </row>
    <row r="71" spans="2:7" x14ac:dyDescent="0.25">
      <c r="B71" s="18"/>
      <c r="C71" s="19"/>
      <c r="D71" s="20"/>
      <c r="E71" s="42">
        <v>106.18</v>
      </c>
      <c r="F71" s="20">
        <v>3212</v>
      </c>
      <c r="G71" s="22" t="s">
        <v>98</v>
      </c>
    </row>
    <row r="72" spans="2:7" x14ac:dyDescent="0.25">
      <c r="B72" s="18"/>
      <c r="C72" s="19"/>
      <c r="D72" s="20"/>
      <c r="E72" s="42">
        <v>493.8</v>
      </c>
      <c r="F72" s="20">
        <v>3132</v>
      </c>
      <c r="G72" s="22" t="s">
        <v>100</v>
      </c>
    </row>
    <row r="73" spans="2:7" x14ac:dyDescent="0.25">
      <c r="B73" s="18"/>
      <c r="C73" s="19"/>
      <c r="D73" s="20"/>
      <c r="E73" s="42">
        <v>106.72</v>
      </c>
      <c r="F73" s="20">
        <v>3811</v>
      </c>
      <c r="G73" s="22" t="s">
        <v>102</v>
      </c>
    </row>
    <row r="74" spans="2:7" x14ac:dyDescent="0.25">
      <c r="B74" s="18"/>
      <c r="C74" s="19"/>
      <c r="D74" s="20"/>
      <c r="E74" s="42">
        <v>117.81</v>
      </c>
      <c r="F74" s="20">
        <v>3237</v>
      </c>
      <c r="G74" s="22" t="s">
        <v>103</v>
      </c>
    </row>
    <row r="75" spans="2:7" x14ac:dyDescent="0.25">
      <c r="B75" s="23"/>
      <c r="C75" s="24"/>
      <c r="D75" s="25"/>
      <c r="E75" s="43">
        <v>390</v>
      </c>
      <c r="F75" s="25">
        <v>3211</v>
      </c>
      <c r="G75" s="26" t="s">
        <v>97</v>
      </c>
    </row>
    <row r="76" spans="2:7" x14ac:dyDescent="0.25">
      <c r="B76" s="18"/>
      <c r="C76" s="19"/>
      <c r="D76" s="20"/>
      <c r="E76" s="42">
        <v>72.66</v>
      </c>
      <c r="F76" s="20">
        <v>3211</v>
      </c>
      <c r="G76" s="22" t="s">
        <v>98</v>
      </c>
    </row>
    <row r="77" spans="2:7" ht="15.75" thickBot="1" x14ac:dyDescent="0.3">
      <c r="B77" s="27" t="s">
        <v>61</v>
      </c>
      <c r="C77" s="28"/>
      <c r="D77" s="29"/>
      <c r="E77" s="30">
        <v>170133.95</v>
      </c>
      <c r="F77" s="29"/>
      <c r="G77" s="31"/>
    </row>
    <row r="78" spans="2:7" ht="15.75" thickBot="1" x14ac:dyDescent="0.3">
      <c r="B78" s="32" t="s">
        <v>81</v>
      </c>
      <c r="C78" s="33"/>
      <c r="D78" s="34"/>
      <c r="E78" s="35">
        <v>223439.85</v>
      </c>
      <c r="F78" s="34"/>
      <c r="G78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</dc:creator>
  <cp:lastModifiedBy>Miran</cp:lastModifiedBy>
  <cp:lastPrinted>2024-03-19T11:54:52Z</cp:lastPrinted>
  <dcterms:created xsi:type="dcterms:W3CDTF">2024-02-16T10:42:31Z</dcterms:created>
  <dcterms:modified xsi:type="dcterms:W3CDTF">2024-03-20T07:37:49Z</dcterms:modified>
</cp:coreProperties>
</file>